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lc-cifs-03\rd$\JXClarke\Desktop\"/>
    </mc:Choice>
  </mc:AlternateContent>
  <bookViews>
    <workbookView xWindow="0" yWindow="0" windowWidth="12840" windowHeight="5685"/>
  </bookViews>
  <sheets>
    <sheet name="planning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0" i="1" l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</calcChain>
</file>

<file path=xl/sharedStrings.xml><?xml version="1.0" encoding="utf-8"?>
<sst xmlns="http://schemas.openxmlformats.org/spreadsheetml/2006/main" count="699" uniqueCount="312">
  <si>
    <t>UniqueID</t>
  </si>
  <si>
    <t>ServiceID</t>
  </si>
  <si>
    <t>ServiceName</t>
  </si>
  <si>
    <t>RecordsDescription</t>
  </si>
  <si>
    <t>Contains Personal Information?</t>
  </si>
  <si>
    <t>ImpactLevel</t>
  </si>
  <si>
    <t>Legal Or Business Requirement?</t>
  </si>
  <si>
    <t>LegislationName</t>
  </si>
  <si>
    <t>Retain Permanently?</t>
  </si>
  <si>
    <t>StartEvent</t>
  </si>
  <si>
    <t>Retention PeriodYears</t>
  </si>
  <si>
    <t>Retention PeriodMonths</t>
  </si>
  <si>
    <t>Retain Until</t>
  </si>
  <si>
    <t>Notes</t>
  </si>
  <si>
    <t>Added</t>
  </si>
  <si>
    <t>Updated</t>
  </si>
  <si>
    <t>FunctionLevel1</t>
  </si>
  <si>
    <t>FunctionLevel2</t>
  </si>
  <si>
    <t>RetentionURI</t>
  </si>
  <si>
    <t>LegislationURL</t>
  </si>
  <si>
    <t>LegislationURI</t>
  </si>
  <si>
    <t>number of services</t>
  </si>
  <si>
    <t>Community Safety R&amp;D.xlsx</t>
  </si>
  <si>
    <t>Committee Minutes R&amp;D.xlsx</t>
  </si>
  <si>
    <t>Legal R&amp;D.xlsx</t>
  </si>
  <si>
    <t>Contracts and tenders R&amp;D.xlsx</t>
  </si>
  <si>
    <t>Audit R&amp;D.xlsx</t>
  </si>
  <si>
    <t>Accounts  R&amp;D.xlsx</t>
  </si>
  <si>
    <t>Corporate Insurance R&amp;D.xlsx</t>
  </si>
  <si>
    <t>Asylum Seeker support R&amp;D.xlsx</t>
  </si>
  <si>
    <t>Safeguarding2 R&amp;D.xlsx</t>
  </si>
  <si>
    <t>HR R&amp;D.xlsx</t>
  </si>
  <si>
    <t>R&amp;B</t>
  </si>
  <si>
    <t>Regeneration</t>
  </si>
  <si>
    <t>HR</t>
  </si>
  <si>
    <t>env health</t>
  </si>
  <si>
    <t>CRD</t>
  </si>
  <si>
    <t>sports and leisure</t>
  </si>
  <si>
    <t>H&amp;S</t>
  </si>
  <si>
    <t>procurement</t>
  </si>
  <si>
    <t>managers</t>
  </si>
  <si>
    <t>planning</t>
  </si>
  <si>
    <t>crem</t>
  </si>
  <si>
    <t>community services</t>
  </si>
  <si>
    <t>customer sevices</t>
  </si>
  <si>
    <t>procurement2</t>
  </si>
  <si>
    <t>Property</t>
  </si>
  <si>
    <t>comms</t>
  </si>
  <si>
    <t>cms</t>
  </si>
  <si>
    <t>civic</t>
  </si>
  <si>
    <t>legal</t>
  </si>
  <si>
    <t>finance</t>
  </si>
  <si>
    <t>dem services</t>
  </si>
  <si>
    <t>wfm</t>
  </si>
  <si>
    <t>parking services</t>
  </si>
  <si>
    <t>bdit</t>
  </si>
  <si>
    <t>housing</t>
  </si>
  <si>
    <t>wbl</t>
  </si>
  <si>
    <t>events</t>
  </si>
  <si>
    <t>licensing</t>
  </si>
  <si>
    <t>building control</t>
  </si>
  <si>
    <t>Archaeology - consultancy</t>
  </si>
  <si>
    <t>All records relating to the provision of archaeological services and consultancy to both commercial and public sector clients in the local area.</t>
  </si>
  <si>
    <t>IL0</t>
  </si>
  <si>
    <t xml:space="preserve">Year records created </t>
  </si>
  <si>
    <t>Environmental protection</t>
  </si>
  <si>
    <t>Conservation and sustainability</t>
  </si>
  <si>
    <t>http://id.esd.org.uk/retention/559</t>
  </si>
  <si>
    <t>X</t>
  </si>
  <si>
    <t>Archaeology - excavations and surveys</t>
  </si>
  <si>
    <t>All records relating to the protection and conservation of historic sites which includes advising on planning proposals for new developments where the development may impact on archaeological sites and monuments</t>
  </si>
  <si>
    <t>Permanent</t>
  </si>
  <si>
    <t>http://id.esd.org.uk/retention/560</t>
  </si>
  <si>
    <t>Year records created</t>
  </si>
  <si>
    <t>HMRC - Compliance Handbook Manual CH15400</t>
  </si>
  <si>
    <t>http://www.hmrc.gov.uk/manuals/chmanual/CH15400.htm</t>
  </si>
  <si>
    <t>Ecology and geology</t>
  </si>
  <si>
    <t>All records relating to the support of ecology and geology of the local area</t>
  </si>
  <si>
    <t>http://id.esd.org.uk/retention/531</t>
  </si>
  <si>
    <t>Environmental policy</t>
  </si>
  <si>
    <t>All records relating to the development and implementation of environmental policy</t>
  </si>
  <si>
    <t>Date policy superseded</t>
  </si>
  <si>
    <t>http://id.esd.org.uk/retention/424</t>
  </si>
  <si>
    <t>Landscape character assessment</t>
  </si>
  <si>
    <t>All records relating to landscape character assessment</t>
  </si>
  <si>
    <t>Date of the assessment</t>
  </si>
  <si>
    <t>Date that the landscape is destroyed</t>
  </si>
  <si>
    <t>http://id.esd.org.uk/retention/532</t>
  </si>
  <si>
    <t>Local access forums</t>
  </si>
  <si>
    <t>All records relating to the management of local access forums</t>
  </si>
  <si>
    <t>http://id.esd.org.uk/retention/821</t>
  </si>
  <si>
    <t>Sustainable drainage systems</t>
  </si>
  <si>
    <t>All records relating to the regulation and maintenance of Sustainable Drainages Systems (SUDS)</t>
  </si>
  <si>
    <t>http://id.esd.org.uk/retention/1153</t>
  </si>
  <si>
    <t>Publications</t>
  </si>
  <si>
    <t>All records relating to the creation and publication of official publications about the council and the surrounding area.</t>
  </si>
  <si>
    <t>Date of first publication</t>
  </si>
  <si>
    <t>When publication goes out of print</t>
  </si>
  <si>
    <t>Government, citizens and rights</t>
  </si>
  <si>
    <t>Communications and publicity</t>
  </si>
  <si>
    <t>http://id.esd.org.uk/retention/605</t>
  </si>
  <si>
    <t>Staff - communications</t>
  </si>
  <si>
    <t>All records relating to responses made by councils to external consultations</t>
  </si>
  <si>
    <t>http://id.esd.org.uk/retention/1192</t>
  </si>
  <si>
    <t>Team Meeting/Management Team meeting minutes and papers held by individual teams where no corporate decisions are made</t>
  </si>
  <si>
    <t>Date of meeting</t>
  </si>
  <si>
    <t>Review at end of 1 year retention period</t>
  </si>
  <si>
    <t>http://id.esd.org.uk/retention/1193</t>
  </si>
  <si>
    <t>Historic sites maintenance</t>
  </si>
  <si>
    <t>All records relating to the maintenance and preservation of sites of historical or cultural interest and ancient monuments within the local authority area</t>
  </si>
  <si>
    <t>These records should be kept for a minimum of year records created + 6 years; some authorities may wish to keep this information permanently</t>
  </si>
  <si>
    <t>Leisure and culture</t>
  </si>
  <si>
    <t>Local history and heritage</t>
  </si>
  <si>
    <t>http://id.esd.org.uk/retention/798</t>
  </si>
  <si>
    <t>Memorial maintenance</t>
  </si>
  <si>
    <t>All records relating to the maintenance of memorials where the memorial is a listed building</t>
  </si>
  <si>
    <t>http://id.esd.org.uk/retention/806</t>
  </si>
  <si>
    <t>All records relating to the maintenance of memorials where the memorial is not a listed building</t>
  </si>
  <si>
    <t>Limitation Act 1980 (Section 2)</t>
  </si>
  <si>
    <t>Review after 6 years</t>
  </si>
  <si>
    <t>http://id.esd.org.uk/retention/807</t>
  </si>
  <si>
    <t>http://www.legislation.gov.uk/ukpga/1980/58/section/2</t>
  </si>
  <si>
    <t>Advertisement control</t>
  </si>
  <si>
    <t>All records relating to planning permission for certain types of advertisements and advertisements in specified areas</t>
  </si>
  <si>
    <t>Planning and building control</t>
  </si>
  <si>
    <t>Development control</t>
  </si>
  <si>
    <t>http://id.esd.org.uk/retention/986</t>
  </si>
  <si>
    <t>Allotments</t>
  </si>
  <si>
    <t>All records relating to the allocation and management of allotments</t>
  </si>
  <si>
    <t>IL2</t>
  </si>
  <si>
    <t>Date the rental of the allotment expires</t>
  </si>
  <si>
    <t>http://id.esd.org.uk/retention/435</t>
  </si>
  <si>
    <t>Business planning applications</t>
  </si>
  <si>
    <t>All records relating to the management of the planning applications system</t>
  </si>
  <si>
    <t>http://id.esd.org.uk/retention/420</t>
  </si>
  <si>
    <t>Community infrastructure levy (CIL)</t>
  </si>
  <si>
    <t>All records relating to the creation and implementation of the Community Infrastructure Levy</t>
  </si>
  <si>
    <t>Creation of records</t>
  </si>
  <si>
    <t>http://id.esd.org.uk/retention/1373</t>
  </si>
  <si>
    <t>Conservation area tree works notification</t>
  </si>
  <si>
    <t>All records relating to conservation area tree works notification</t>
  </si>
  <si>
    <t>http://id.esd.org.uk/retention/1479</t>
  </si>
  <si>
    <t>Dangerous structures</t>
  </si>
  <si>
    <t>All records relating to the management of dangerous structures</t>
  </si>
  <si>
    <t>http://id.esd.org.uk/retention/534</t>
  </si>
  <si>
    <t>Demolition control</t>
  </si>
  <si>
    <t>All records relating to demolition control</t>
  </si>
  <si>
    <t>http://id.esd.org.uk/retention/536</t>
  </si>
  <si>
    <t>Demolition enforcement</t>
  </si>
  <si>
    <t>All records relating to demolition enforcement</t>
  </si>
  <si>
    <t xml:space="preserve">Date of any enforcement action </t>
  </si>
  <si>
    <t>http://id.esd.org.uk/retention/537</t>
  </si>
  <si>
    <t>Demolitions - property assessment</t>
  </si>
  <si>
    <t>All records relating to the review and assessment of housing conditions in the area to help determine which properties are unfit for occupancy or are abandoned</t>
  </si>
  <si>
    <t>Date of assessment</t>
  </si>
  <si>
    <t>http://id.esd.org.uk/retention/109</t>
  </si>
  <si>
    <t>Derelict properties</t>
  </si>
  <si>
    <t>All records relating to the monitoring and management of derelict properties</t>
  </si>
  <si>
    <t>Date of any action taken about derelict property</t>
  </si>
  <si>
    <t>http://id.esd.org.uk/retention/630</t>
  </si>
  <si>
    <t>Development control enforcement</t>
  </si>
  <si>
    <t>All records relating to the enforcement of development control</t>
  </si>
  <si>
    <t xml:space="preserve">Date of the resolution of any enforcement action </t>
  </si>
  <si>
    <t>6 years is a minimum recommendation</t>
  </si>
  <si>
    <t>http://id.esd.org.uk/retention/1042</t>
  </si>
  <si>
    <t>Case files relating to Breach Of Condition Notices</t>
  </si>
  <si>
    <t>Close of case</t>
  </si>
  <si>
    <t>Review at end of 6 years</t>
  </si>
  <si>
    <t>http://id.esd.org.uk/retention/1043</t>
  </si>
  <si>
    <t>Case files relating to planning contravention Notices</t>
  </si>
  <si>
    <t>http://id.esd.org.uk/retention/1044</t>
  </si>
  <si>
    <t>All records relating to the management of the development control process (excluding parts of the process included in other parts of the schedule)</t>
  </si>
  <si>
    <t>http://id.esd.org.uk/retention/541</t>
  </si>
  <si>
    <t>Discharge of planning conditions</t>
  </si>
  <si>
    <t>All records relating to the discharge of planning conditions</t>
  </si>
  <si>
    <t>http://id.esd.org.uk/retention/1477</t>
  </si>
  <si>
    <t>Environmental Impact Assessment screening</t>
  </si>
  <si>
    <t>All records relating to Environmental Impact Assessment screening</t>
  </si>
  <si>
    <t>Date of assessment + 15 years then review</t>
  </si>
  <si>
    <t>http://id.esd.org.uk/retention/1481</t>
  </si>
  <si>
    <t>High hedges</t>
  </si>
  <si>
    <t>All records relating to the assessment of complaints in relation to high hedges</t>
  </si>
  <si>
    <t>Date of decision</t>
  </si>
  <si>
    <t>http://id.esd.org.uk/retention/1006</t>
  </si>
  <si>
    <t>Land charges search</t>
  </si>
  <si>
    <t>All records relating to land charge searches</t>
  </si>
  <si>
    <t>http://id.esd.org.uk/retention/619</t>
  </si>
  <si>
    <t>Land Charges Register</t>
  </si>
  <si>
    <t>http://id.esd.org.uk/retention/620</t>
  </si>
  <si>
    <t>Lawful Development Certificate existing use</t>
  </si>
  <si>
    <t>All records relating to the creation and implementation of Certificates of Lawful Use or Development</t>
  </si>
  <si>
    <t>http://id.esd.org.uk/retention/1374</t>
  </si>
  <si>
    <t>Lawful Development Certificate proposed use</t>
  </si>
  <si>
    <t>All records relating to applications for and management of Certificates of Lawful Use or Development for proposed use (CLOPUD)</t>
  </si>
  <si>
    <t>http://id.esd.org.uk/retention/1475</t>
  </si>
  <si>
    <t>Local development order</t>
  </si>
  <si>
    <t>All records relating to the creation and management of Local Development Orders</t>
  </si>
  <si>
    <t>http://id.esd.org.uk/retention/1369</t>
  </si>
  <si>
    <t>Neighbourhood development order</t>
  </si>
  <si>
    <t>All records relating to the creation and implementation of Neighbourhood Development Orders</t>
  </si>
  <si>
    <t>http://id.esd.org.uk/retention/1371</t>
  </si>
  <si>
    <t>Outline planning consent</t>
  </si>
  <si>
    <t>All records relating to applications for and management of outline planning consents</t>
  </si>
  <si>
    <t>Year records created + 15 years then review</t>
  </si>
  <si>
    <t>http://id.esd.org.uk/retention/1473</t>
  </si>
  <si>
    <t>Planning area search</t>
  </si>
  <si>
    <t>All records relating to planning area searches</t>
  </si>
  <si>
    <t>http://id.esd.org.uk/retention/977</t>
  </si>
  <si>
    <t>Planning consultation</t>
  </si>
  <si>
    <t>All records relating to the management of public enquiries related to planning issues</t>
  </si>
  <si>
    <t>http://id.esd.org.uk/retention/813</t>
  </si>
  <si>
    <t>All records relating to the planning consultation process</t>
  </si>
  <si>
    <t>http://id.esd.org.uk/retention/814</t>
  </si>
  <si>
    <t>Planning minor material amendments</t>
  </si>
  <si>
    <t>All records relating to planning minor material amendments</t>
  </si>
  <si>
    <t>http://id.esd.org.uk/retention/1483</t>
  </si>
  <si>
    <t>Planning non-material amendments</t>
  </si>
  <si>
    <t>All records relating to planning non-material amendments</t>
  </si>
  <si>
    <t>http://id.esd.org.uk/retention/1482</t>
  </si>
  <si>
    <t>Planning obligations</t>
  </si>
  <si>
    <t>All records relating to the creation and implementation of Planning Obligations (also known as Section 106 agreements)</t>
  </si>
  <si>
    <t>http://id.esd.org.uk/retention/1372</t>
  </si>
  <si>
    <t>All records relating to the monitoring of building and landscape design</t>
  </si>
  <si>
    <t>Date developemnt planned</t>
  </si>
  <si>
    <t>Development ceases to exist</t>
  </si>
  <si>
    <t>http://id.esd.org.uk/retention/614</t>
  </si>
  <si>
    <t>Planning pre-application advice</t>
  </si>
  <si>
    <t>All records relating to planning pre-application advice</t>
  </si>
  <si>
    <t>http://id.esd.org.uk/retention/1480</t>
  </si>
  <si>
    <t>Planning reserved matters</t>
  </si>
  <si>
    <t>All records relating to applications for and management of planning applications for approval of reserved matters</t>
  </si>
  <si>
    <t>http://id.esd.org.uk/retention/1474</t>
  </si>
  <si>
    <t>Prior notification of development</t>
  </si>
  <si>
    <t>All records relating to applications for and management of prior notifications of development</t>
  </si>
  <si>
    <t>Date of notification + 6 years then review</t>
  </si>
  <si>
    <t>http://id.esd.org.uk/retention/1476</t>
  </si>
  <si>
    <t>Property enquiries certificates</t>
  </si>
  <si>
    <t>All records relating to the creation of property enquiry certificates</t>
  </si>
  <si>
    <t>Date of the search</t>
  </si>
  <si>
    <t>http://id.esd.org.uk/retention/978</t>
  </si>
  <si>
    <t>Removal/variation of planning conditions</t>
  </si>
  <si>
    <t>All records relating to the removal/variation of planning conditions</t>
  </si>
  <si>
    <t>http://id.esd.org.uk/retention/1478</t>
  </si>
  <si>
    <t>Residential planning applications</t>
  </si>
  <si>
    <t>http://id.esd.org.uk/retention/419</t>
  </si>
  <si>
    <t>Tree management</t>
  </si>
  <si>
    <t>All records relating to the management of trees which are the responsibility of the authority</t>
  </si>
  <si>
    <t xml:space="preserve">Year records created  </t>
  </si>
  <si>
    <t>http://id.esd.org.uk/retention/432</t>
  </si>
  <si>
    <t>All records relating to tree preservation orders</t>
  </si>
  <si>
    <t>http://id.esd.org.uk/retention/433</t>
  </si>
  <si>
    <t>Tree preservation orders</t>
  </si>
  <si>
    <t>All records relating to the creation, implementation and monitoring of tree preservation orders</t>
  </si>
  <si>
    <t>http://id.esd.org.uk/retention/434</t>
  </si>
  <si>
    <t>Community asset transfer</t>
  </si>
  <si>
    <t>All records relating to community asset transfers</t>
  </si>
  <si>
    <t>Heritage and landscape</t>
  </si>
  <si>
    <t>http://id.esd.org.uk/retention/1469</t>
  </si>
  <si>
    <t>Building and landscape design</t>
  </si>
  <si>
    <t>Case files relating to Section 106 agreements under the Town and Country Planning Act 1990</t>
  </si>
  <si>
    <t>Planning policy</t>
  </si>
  <si>
    <t>http://id.esd.org.uk/retention/615</t>
  </si>
  <si>
    <t>Conservation advice</t>
  </si>
  <si>
    <t>All records relating to the provision of advice and consultation to local residents who are considering carrying out any works on property within a conservation area</t>
  </si>
  <si>
    <t>http://id.esd.org.uk/retention/438</t>
  </si>
  <si>
    <t>Conservation areas</t>
  </si>
  <si>
    <t>All records relating to the maintenance of specific sites and monuments</t>
  </si>
  <si>
    <t>http://id.esd.org.uk/retention/436</t>
  </si>
  <si>
    <t>All records relating to the management of conservation areas</t>
  </si>
  <si>
    <t>http://id.esd.org.uk/retention/437</t>
  </si>
  <si>
    <t>Land and property availability</t>
  </si>
  <si>
    <t>Information on residential and commercial land and property which is available for purchase or for rent in the local area.</t>
  </si>
  <si>
    <t>It is anticipated that this information will be dynamic information which is constantly being updated. If not then year records created  + 1 year</t>
  </si>
  <si>
    <t>http://id.esd.org.uk/retention/528</t>
  </si>
  <si>
    <t>Land use proposals</t>
  </si>
  <si>
    <t>All records relating to the creation and implementation of land use proposals</t>
  </si>
  <si>
    <t>Date proposals superseded</t>
  </si>
  <si>
    <t>http://id.esd.org.uk/retention/529</t>
  </si>
  <si>
    <t>Listed buildings</t>
  </si>
  <si>
    <t>All records relating to listed buildings</t>
  </si>
  <si>
    <t>http://id.esd.org.uk/retention/440</t>
  </si>
  <si>
    <t>Local plans</t>
  </si>
  <si>
    <t>All records relating to the creation, implementation and management of the local plan</t>
  </si>
  <si>
    <t xml:space="preserve">Date plan expires </t>
  </si>
  <si>
    <t>http://id.esd.org.uk/retention/423</t>
  </si>
  <si>
    <t>Minerals local plan</t>
  </si>
  <si>
    <t>All records relating to the creation, implementation and monitoring of the Minerals Local Plan</t>
  </si>
  <si>
    <t>http://id.esd.org.uk/retention/621</t>
  </si>
  <si>
    <t>Neighbourhood development plan</t>
  </si>
  <si>
    <t>All records relating to the development and implementation of neighbourhood development plans</t>
  </si>
  <si>
    <t>http://id.esd.org.uk/retention/1370</t>
  </si>
  <si>
    <t>Planning decision notices</t>
  </si>
  <si>
    <t>All records relating to the creation and publication of formal planning decision notices</t>
  </si>
  <si>
    <t>http://id.esd.org.uk/retention/442</t>
  </si>
  <si>
    <t>Property register</t>
  </si>
  <si>
    <t>All records relating to the registration of publicly owned land and property</t>
  </si>
  <si>
    <t>Date land acquired</t>
  </si>
  <si>
    <t>Public ownership of the land ceases</t>
  </si>
  <si>
    <t>http://id.esd.org.uk/retention/527</t>
  </si>
  <si>
    <t>Statutory development plans</t>
  </si>
  <si>
    <t>All records relating to the creation and implementation of statutory development plans</t>
  </si>
  <si>
    <t>http://id.esd.org.uk/retention/533</t>
  </si>
  <si>
    <t>Street names and numbering</t>
  </si>
  <si>
    <t>All records relating to the naming and numbering of streets</t>
  </si>
  <si>
    <t>http://id.esd.org.uk/retention/439</t>
  </si>
  <si>
    <t>Shop front improvement grants</t>
  </si>
  <si>
    <t>All records relating to the provision of shop front improvement grants</t>
  </si>
  <si>
    <t>Town centre management</t>
  </si>
  <si>
    <t>http://id.esd.org.uk/retention/425</t>
  </si>
  <si>
    <t>Retain until expiry</t>
  </si>
  <si>
    <t>Date plan adopted</t>
  </si>
  <si>
    <t>10 years but removed from website following decision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</si>
</sst>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textRotation="90" wrapText="1"/>
    </xf>
    <xf numFmtId="0" fontId="0" fillId="0" borderId="0" xfId="0" applyAlignment="1">
      <alignment wrapText="1"/>
    </xf>
    <xf numFmtId="0" fontId="2" fillId="0" borderId="0" xfId="1" applyAlignment="1">
      <alignment vertical="top" wrapText="1"/>
    </xf>
    <xf numFmtId="0" fontId="0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73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438150</xdr:colOff>
          <xdr:row>0</xdr:row>
          <xdr:rowOff>390525</xdr:rowOff>
        </xdr:from>
        <xdr:to>
          <xdr:col>63</xdr:col>
          <xdr:colOff>914400</xdr:colOff>
          <xdr:row>0</xdr:row>
          <xdr:rowOff>1257300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18288" tIns="0" rIns="0" bIns="0" anchor="ctr" upright="1"/>
            <a:lstStyle/>
            <a:p>
              <a:pPr algn="ctr" rtl="0">
                <a:defRPr sz="1000"/>
              </a:pPr>
              <a:endParaRPr lang="en-GB"/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419100</xdr:colOff>
          <xdr:row>0</xdr:row>
          <xdr:rowOff>1447800</xdr:rowOff>
        </xdr:from>
        <xdr:to>
          <xdr:col>63</xdr:col>
          <xdr:colOff>838200</xdr:colOff>
          <xdr:row>0</xdr:row>
          <xdr:rowOff>2133600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Button 2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C%20Strategy%20&amp;%20Policies\R&amp;D%20Schedules\Master%20Retention%20and%20Disposal\Local%20Goverment%20RecordRetentions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ning"/>
      <sheetName val="managers"/>
      <sheetName val="procurement"/>
      <sheetName val="H&amp;S"/>
      <sheetName val="sports and leisure"/>
      <sheetName val="CRD"/>
      <sheetName val="env health"/>
      <sheetName val="HR"/>
      <sheetName val="Regeneration"/>
      <sheetName val="R&amp;B"/>
      <sheetName val="HR R&amp;D"/>
      <sheetName val="Safeguarding2 R&amp;D"/>
      <sheetName val="Asylum Seeker support R&amp;D"/>
      <sheetName val="Corporate Insurance R&amp;D"/>
      <sheetName val="Accounts  R&amp;D"/>
      <sheetName val="Audit R&amp;D"/>
      <sheetName val="Contracts and tenders R&amp;D"/>
      <sheetName val="Legal R&amp;D"/>
      <sheetName val="Committee Minutes R&amp;D"/>
      <sheetName val="Community Safety R&amp;D"/>
      <sheetName val="RecordRetentions Local Governme"/>
      <sheetName val="Local Goverment RecordRetention"/>
    </sheetNames>
    <definedNames>
      <definedName name="Sally"/>
      <definedName name="SaveSheet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d.esd.org.uk/retention/41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70"/>
  <sheetViews>
    <sheetView tabSelected="1" workbookViewId="0">
      <pane xSplit="2" topLeftCell="C1" activePane="topRight" state="frozen"/>
      <selection pane="topRight"/>
    </sheetView>
  </sheetViews>
  <sheetFormatPr defaultRowHeight="15" x14ac:dyDescent="0.25"/>
  <cols>
    <col min="1" max="1" width="8" style="4" customWidth="1"/>
    <col min="2" max="2" width="7.5703125" style="4" customWidth="1"/>
    <col min="3" max="3" width="24.28515625" style="4" customWidth="1"/>
    <col min="4" max="4" width="35.7109375" style="4" bestFit="1" customWidth="1"/>
    <col min="5" max="5" width="11.28515625" style="4" customWidth="1"/>
    <col min="6" max="6" width="7.42578125" style="4" customWidth="1"/>
    <col min="7" max="7" width="11.5703125" style="4" customWidth="1"/>
    <col min="8" max="8" width="9.7109375" style="4" customWidth="1"/>
    <col min="9" max="9" width="12.28515625" style="4" customWidth="1"/>
    <col min="10" max="10" width="15.42578125" style="4" customWidth="1"/>
    <col min="11" max="11" width="11.42578125" style="4" customWidth="1"/>
    <col min="12" max="12" width="14.42578125" style="4" customWidth="1"/>
    <col min="13" max="13" width="10.140625" style="4" customWidth="1"/>
    <col min="14" max="14" width="21.5703125" style="4" customWidth="1"/>
    <col min="15" max="15" width="11.5703125" style="4" bestFit="1" customWidth="1"/>
    <col min="16" max="16" width="12.85546875" style="4" bestFit="1" customWidth="1"/>
    <col min="17" max="17" width="7" style="4" customWidth="1"/>
    <col min="18" max="19" width="19.28515625" style="4" customWidth="1"/>
    <col min="20" max="20" width="23.140625" style="4" customWidth="1"/>
    <col min="21" max="21" width="25.85546875" style="4" customWidth="1"/>
    <col min="22" max="22" width="31.28515625" style="4" customWidth="1"/>
    <col min="23" max="23" width="5.42578125" style="4" customWidth="1"/>
    <col min="24" max="62" width="4.140625" style="4" customWidth="1"/>
    <col min="63" max="257" width="25" style="4" customWidth="1"/>
    <col min="258" max="16384" width="9.140625" style="4"/>
  </cols>
  <sheetData>
    <row r="1" spans="1:62" ht="183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2" t="s">
        <v>15</v>
      </c>
      <c r="Q1" s="1"/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s="3" t="s">
        <v>59</v>
      </c>
      <c r="BJ1" s="3" t="s">
        <v>60</v>
      </c>
    </row>
    <row r="2" spans="1:62" ht="60" x14ac:dyDescent="0.25">
      <c r="A2" s="1">
        <v>559</v>
      </c>
      <c r="B2" s="1">
        <v>618</v>
      </c>
      <c r="C2" s="1" t="s">
        <v>61</v>
      </c>
      <c r="D2" s="1" t="s">
        <v>62</v>
      </c>
      <c r="E2" s="1" t="b">
        <v>0</v>
      </c>
      <c r="F2" s="1" t="s">
        <v>63</v>
      </c>
      <c r="G2" s="1" t="b">
        <v>0</v>
      </c>
      <c r="H2" s="1"/>
      <c r="I2" s="1" t="b">
        <v>0</v>
      </c>
      <c r="J2" s="1" t="s">
        <v>64</v>
      </c>
      <c r="K2" s="1">
        <v>6</v>
      </c>
      <c r="L2" s="1">
        <v>0</v>
      </c>
      <c r="M2" s="1"/>
      <c r="N2" s="1"/>
      <c r="O2" s="2">
        <v>41518</v>
      </c>
      <c r="P2" s="2">
        <v>41518</v>
      </c>
      <c r="Q2" s="1"/>
      <c r="R2" s="1" t="s">
        <v>65</v>
      </c>
      <c r="S2" s="1" t="s">
        <v>66</v>
      </c>
      <c r="T2" s="1" t="s">
        <v>67</v>
      </c>
      <c r="U2" s="1"/>
      <c r="V2" s="1"/>
      <c r="W2" s="1">
        <f t="shared" ref="W2:W59" si="0">COUNTA(X2:BS2)</f>
        <v>1</v>
      </c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Q2" s="4" t="s">
        <v>68</v>
      </c>
    </row>
    <row r="3" spans="1:62" ht="105" x14ac:dyDescent="0.25">
      <c r="A3" s="1">
        <v>560</v>
      </c>
      <c r="B3" s="1">
        <v>619</v>
      </c>
      <c r="C3" s="1" t="s">
        <v>69</v>
      </c>
      <c r="D3" s="1" t="s">
        <v>70</v>
      </c>
      <c r="E3" s="1" t="b">
        <v>0</v>
      </c>
      <c r="F3" s="1" t="s">
        <v>63</v>
      </c>
      <c r="G3" s="1" t="b">
        <v>0</v>
      </c>
      <c r="H3" s="1"/>
      <c r="I3" s="1" t="b">
        <v>1</v>
      </c>
      <c r="J3" s="1"/>
      <c r="K3" s="1" t="s">
        <v>71</v>
      </c>
      <c r="L3" s="1" t="s">
        <v>71</v>
      </c>
      <c r="M3" s="1"/>
      <c r="N3" s="1"/>
      <c r="O3" s="2">
        <v>41518</v>
      </c>
      <c r="P3" s="2">
        <v>41518</v>
      </c>
      <c r="Q3" s="1"/>
      <c r="R3" s="1" t="s">
        <v>65</v>
      </c>
      <c r="S3" s="1" t="s">
        <v>66</v>
      </c>
      <c r="T3" s="1" t="s">
        <v>72</v>
      </c>
      <c r="U3" s="1"/>
      <c r="V3" s="1"/>
      <c r="W3" s="1">
        <f t="shared" si="0"/>
        <v>1</v>
      </c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Q3" s="4" t="s">
        <v>68</v>
      </c>
    </row>
    <row r="4" spans="1:62" ht="30" x14ac:dyDescent="0.25">
      <c r="A4" s="1">
        <v>531</v>
      </c>
      <c r="B4" s="1">
        <v>596</v>
      </c>
      <c r="C4" s="1" t="s">
        <v>76</v>
      </c>
      <c r="D4" s="1" t="s">
        <v>77</v>
      </c>
      <c r="E4" s="1" t="b">
        <v>0</v>
      </c>
      <c r="F4" s="1" t="s">
        <v>63</v>
      </c>
      <c r="G4" s="1" t="b">
        <v>0</v>
      </c>
      <c r="H4" s="1"/>
      <c r="I4" s="1" t="b">
        <v>1</v>
      </c>
      <c r="J4" s="1"/>
      <c r="K4" s="1" t="s">
        <v>71</v>
      </c>
      <c r="L4" s="1" t="s">
        <v>71</v>
      </c>
      <c r="M4" s="1"/>
      <c r="N4" s="1"/>
      <c r="O4" s="2">
        <v>41518</v>
      </c>
      <c r="P4" s="2">
        <v>41518</v>
      </c>
      <c r="Q4" s="1"/>
      <c r="R4" s="1" t="s">
        <v>65</v>
      </c>
      <c r="S4" s="1" t="s">
        <v>66</v>
      </c>
      <c r="T4" s="1" t="s">
        <v>78</v>
      </c>
      <c r="U4" s="1"/>
      <c r="V4" s="1"/>
      <c r="W4" s="1">
        <f t="shared" si="0"/>
        <v>1</v>
      </c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Q4" s="4" t="s">
        <v>68</v>
      </c>
    </row>
    <row r="5" spans="1:62" ht="45" x14ac:dyDescent="0.25">
      <c r="A5" s="1">
        <v>424</v>
      </c>
      <c r="B5" s="1">
        <v>495</v>
      </c>
      <c r="C5" s="1" t="s">
        <v>79</v>
      </c>
      <c r="D5" s="1" t="s">
        <v>80</v>
      </c>
      <c r="E5" s="1" t="b">
        <v>0</v>
      </c>
      <c r="F5" s="1" t="s">
        <v>63</v>
      </c>
      <c r="G5" s="1" t="b">
        <v>0</v>
      </c>
      <c r="H5" s="1"/>
      <c r="I5" s="1" t="b">
        <v>0</v>
      </c>
      <c r="J5" s="1" t="s">
        <v>81</v>
      </c>
      <c r="K5" s="1">
        <v>40</v>
      </c>
      <c r="L5" s="1">
        <v>0</v>
      </c>
      <c r="M5" s="1"/>
      <c r="N5" s="1"/>
      <c r="O5" s="2">
        <v>41518</v>
      </c>
      <c r="P5" s="2">
        <v>41518</v>
      </c>
      <c r="Q5" s="1"/>
      <c r="R5" s="1" t="s">
        <v>65</v>
      </c>
      <c r="S5" s="1" t="s">
        <v>66</v>
      </c>
      <c r="T5" s="1" t="s">
        <v>82</v>
      </c>
      <c r="U5" s="1"/>
      <c r="V5" s="1"/>
      <c r="W5" s="1">
        <f t="shared" si="0"/>
        <v>1</v>
      </c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Q5" s="4" t="s">
        <v>68</v>
      </c>
    </row>
    <row r="6" spans="1:62" ht="75" x14ac:dyDescent="0.25">
      <c r="A6" s="1">
        <v>532</v>
      </c>
      <c r="B6" s="1">
        <v>597</v>
      </c>
      <c r="C6" s="1" t="s">
        <v>83</v>
      </c>
      <c r="D6" s="1" t="s">
        <v>84</v>
      </c>
      <c r="E6" s="1" t="b">
        <v>0</v>
      </c>
      <c r="F6" s="1" t="s">
        <v>63</v>
      </c>
      <c r="G6" s="1" t="b">
        <v>0</v>
      </c>
      <c r="H6" s="1"/>
      <c r="I6" s="1" t="b">
        <v>0</v>
      </c>
      <c r="J6" s="1" t="s">
        <v>85</v>
      </c>
      <c r="K6" s="1">
        <v>0</v>
      </c>
      <c r="L6" s="1">
        <v>0</v>
      </c>
      <c r="M6" s="1" t="s">
        <v>86</v>
      </c>
      <c r="N6" s="1"/>
      <c r="O6" s="2">
        <v>41518</v>
      </c>
      <c r="P6" s="2">
        <v>41518</v>
      </c>
      <c r="Q6" s="1"/>
      <c r="R6" s="1" t="s">
        <v>65</v>
      </c>
      <c r="S6" s="1" t="s">
        <v>66</v>
      </c>
      <c r="T6" s="1" t="s">
        <v>87</v>
      </c>
      <c r="U6" s="1"/>
      <c r="V6" s="1"/>
      <c r="W6" s="1">
        <f t="shared" si="0"/>
        <v>1</v>
      </c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Q6" s="4" t="s">
        <v>68</v>
      </c>
    </row>
    <row r="7" spans="1:62" ht="30" x14ac:dyDescent="0.25">
      <c r="A7" s="1">
        <v>821</v>
      </c>
      <c r="B7" s="1">
        <v>862</v>
      </c>
      <c r="C7" s="1" t="s">
        <v>88</v>
      </c>
      <c r="D7" s="1" t="s">
        <v>89</v>
      </c>
      <c r="E7" s="1" t="b">
        <v>0</v>
      </c>
      <c r="F7" s="1" t="s">
        <v>63</v>
      </c>
      <c r="G7" s="1" t="b">
        <v>0</v>
      </c>
      <c r="H7" s="1"/>
      <c r="I7" s="1" t="b">
        <v>0</v>
      </c>
      <c r="J7" s="1" t="s">
        <v>73</v>
      </c>
      <c r="K7" s="1">
        <v>4</v>
      </c>
      <c r="L7" s="1">
        <v>0</v>
      </c>
      <c r="M7" s="1"/>
      <c r="N7" s="1"/>
      <c r="O7" s="2">
        <v>41518</v>
      </c>
      <c r="P7" s="2">
        <v>41518</v>
      </c>
      <c r="Q7" s="1"/>
      <c r="R7" s="1" t="s">
        <v>65</v>
      </c>
      <c r="S7" s="1" t="s">
        <v>66</v>
      </c>
      <c r="T7" s="1" t="s">
        <v>90</v>
      </c>
      <c r="U7" s="1"/>
      <c r="V7" s="1"/>
      <c r="W7" s="1">
        <f t="shared" si="0"/>
        <v>1</v>
      </c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Q7" s="4" t="s">
        <v>68</v>
      </c>
    </row>
    <row r="8" spans="1:62" ht="45" x14ac:dyDescent="0.25">
      <c r="A8" s="1">
        <v>1153</v>
      </c>
      <c r="B8" s="1">
        <v>1613</v>
      </c>
      <c r="C8" s="1" t="s">
        <v>91</v>
      </c>
      <c r="D8" s="1" t="s">
        <v>92</v>
      </c>
      <c r="E8" s="1" t="b">
        <v>0</v>
      </c>
      <c r="F8" s="1" t="s">
        <v>63</v>
      </c>
      <c r="G8" s="1" t="b">
        <v>0</v>
      </c>
      <c r="H8" s="1"/>
      <c r="I8" s="1" t="b">
        <v>1</v>
      </c>
      <c r="J8" s="1"/>
      <c r="K8" s="1" t="s">
        <v>71</v>
      </c>
      <c r="L8" s="1" t="s">
        <v>71</v>
      </c>
      <c r="M8" s="1"/>
      <c r="N8" s="1"/>
      <c r="O8" s="2">
        <v>41518</v>
      </c>
      <c r="P8" s="2">
        <v>41518</v>
      </c>
      <c r="Q8" s="1"/>
      <c r="R8" s="1" t="s">
        <v>65</v>
      </c>
      <c r="S8" s="1" t="s">
        <v>66</v>
      </c>
      <c r="T8" s="1" t="s">
        <v>93</v>
      </c>
      <c r="U8" s="1"/>
      <c r="V8" s="1"/>
      <c r="W8" s="1">
        <f t="shared" si="0"/>
        <v>1</v>
      </c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Q8" s="4" t="s">
        <v>68</v>
      </c>
    </row>
    <row r="9" spans="1:62" ht="60" x14ac:dyDescent="0.25">
      <c r="A9" s="1">
        <v>605</v>
      </c>
      <c r="B9" s="1">
        <v>659</v>
      </c>
      <c r="C9" s="1" t="s">
        <v>94</v>
      </c>
      <c r="D9" s="1" t="s">
        <v>95</v>
      </c>
      <c r="E9" s="1" t="b">
        <v>0</v>
      </c>
      <c r="F9" s="1" t="s">
        <v>63</v>
      </c>
      <c r="G9" s="1" t="b">
        <v>0</v>
      </c>
      <c r="H9" s="1"/>
      <c r="I9" s="1" t="b">
        <v>0</v>
      </c>
      <c r="J9" s="1" t="s">
        <v>96</v>
      </c>
      <c r="K9" s="1">
        <v>0</v>
      </c>
      <c r="L9" s="1">
        <v>0</v>
      </c>
      <c r="M9" s="1" t="s">
        <v>97</v>
      </c>
      <c r="N9" s="1"/>
      <c r="O9" s="2">
        <v>41518</v>
      </c>
      <c r="P9" s="2">
        <v>41518</v>
      </c>
      <c r="Q9" s="1"/>
      <c r="R9" s="1" t="s">
        <v>98</v>
      </c>
      <c r="S9" s="1" t="s">
        <v>99</v>
      </c>
      <c r="T9" s="1" t="s">
        <v>100</v>
      </c>
      <c r="U9" s="1"/>
      <c r="V9" s="1"/>
      <c r="W9" s="1">
        <f t="shared" si="0"/>
        <v>2</v>
      </c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Q9" s="4" t="s">
        <v>68</v>
      </c>
      <c r="AY9" s="4" t="s">
        <v>68</v>
      </c>
    </row>
    <row r="10" spans="1:62" ht="30" x14ac:dyDescent="0.25">
      <c r="A10" s="1">
        <v>1192</v>
      </c>
      <c r="B10" s="1">
        <v>1640</v>
      </c>
      <c r="C10" s="1" t="s">
        <v>101</v>
      </c>
      <c r="D10" s="1" t="s">
        <v>102</v>
      </c>
      <c r="E10" s="1" t="b">
        <v>0</v>
      </c>
      <c r="F10" s="1" t="s">
        <v>63</v>
      </c>
      <c r="G10" s="1" t="b">
        <v>0</v>
      </c>
      <c r="H10" s="1"/>
      <c r="I10" s="1" t="b">
        <v>0</v>
      </c>
      <c r="J10" s="1" t="s">
        <v>64</v>
      </c>
      <c r="K10" s="1">
        <v>3</v>
      </c>
      <c r="L10" s="1">
        <v>0</v>
      </c>
      <c r="M10" s="1"/>
      <c r="N10" s="1"/>
      <c r="O10" s="2">
        <v>41518</v>
      </c>
      <c r="P10" s="2">
        <v>41518</v>
      </c>
      <c r="Q10" s="1"/>
      <c r="R10" s="1" t="s">
        <v>98</v>
      </c>
      <c r="S10" s="1" t="s">
        <v>99</v>
      </c>
      <c r="T10" s="1" t="s">
        <v>103</v>
      </c>
      <c r="U10" s="1"/>
      <c r="V10" s="1"/>
      <c r="W10" s="1">
        <f t="shared" si="0"/>
        <v>3</v>
      </c>
      <c r="X10" s="1"/>
      <c r="Y10" s="1"/>
      <c r="Z10" s="1"/>
      <c r="AA10" s="1"/>
      <c r="AB10" s="1"/>
      <c r="AC10" s="1"/>
      <c r="AD10" s="1"/>
      <c r="AE10" s="1"/>
      <c r="AF10" s="1"/>
      <c r="AG10" s="1" t="s">
        <v>68</v>
      </c>
      <c r="AH10" s="1"/>
      <c r="AI10" s="1"/>
      <c r="AJ10" s="1"/>
      <c r="AK10" s="1"/>
      <c r="AQ10" s="4" t="s">
        <v>68</v>
      </c>
      <c r="AZ10" s="4" t="s">
        <v>68</v>
      </c>
    </row>
    <row r="11" spans="1:62" ht="60" x14ac:dyDescent="0.25">
      <c r="A11" s="1">
        <v>1193</v>
      </c>
      <c r="B11" s="1">
        <v>1640</v>
      </c>
      <c r="C11" s="1" t="s">
        <v>101</v>
      </c>
      <c r="D11" s="1" t="s">
        <v>104</v>
      </c>
      <c r="E11" s="1" t="b">
        <v>0</v>
      </c>
      <c r="F11" s="1" t="s">
        <v>63</v>
      </c>
      <c r="G11" s="1" t="b">
        <v>0</v>
      </c>
      <c r="H11" s="1"/>
      <c r="I11" s="1" t="b">
        <v>0</v>
      </c>
      <c r="J11" s="1" t="s">
        <v>105</v>
      </c>
      <c r="K11" s="1">
        <v>1</v>
      </c>
      <c r="L11" s="1">
        <v>0</v>
      </c>
      <c r="M11" s="1"/>
      <c r="N11" s="1" t="s">
        <v>106</v>
      </c>
      <c r="O11" s="2">
        <v>41518</v>
      </c>
      <c r="P11" s="2">
        <v>41518</v>
      </c>
      <c r="Q11" s="1"/>
      <c r="R11" s="1" t="s">
        <v>98</v>
      </c>
      <c r="S11" s="1" t="s">
        <v>99</v>
      </c>
      <c r="T11" s="1" t="s">
        <v>107</v>
      </c>
      <c r="U11" s="1"/>
      <c r="V11" s="1"/>
      <c r="W11" s="1">
        <f t="shared" si="0"/>
        <v>2</v>
      </c>
      <c r="X11" s="1"/>
      <c r="Y11" s="1"/>
      <c r="Z11" s="1"/>
      <c r="AA11" s="1"/>
      <c r="AB11" s="1"/>
      <c r="AC11" s="1"/>
      <c r="AD11" s="1"/>
      <c r="AE11" s="1"/>
      <c r="AF11" s="1"/>
      <c r="AG11" s="1" t="s">
        <v>68</v>
      </c>
      <c r="AH11" s="1"/>
      <c r="AI11" s="1"/>
      <c r="AJ11" s="1"/>
      <c r="AK11" s="1"/>
      <c r="AQ11" s="4" t="s">
        <v>68</v>
      </c>
    </row>
    <row r="12" spans="1:62" ht="120" x14ac:dyDescent="0.25">
      <c r="A12" s="1">
        <v>798</v>
      </c>
      <c r="B12" s="1">
        <v>841</v>
      </c>
      <c r="C12" s="1" t="s">
        <v>108</v>
      </c>
      <c r="D12" s="1" t="s">
        <v>109</v>
      </c>
      <c r="E12" s="1" t="b">
        <v>0</v>
      </c>
      <c r="F12" s="1" t="s">
        <v>63</v>
      </c>
      <c r="G12" s="1" t="b">
        <v>0</v>
      </c>
      <c r="H12" s="1"/>
      <c r="I12" s="1" t="b">
        <v>0</v>
      </c>
      <c r="J12" s="1" t="s">
        <v>64</v>
      </c>
      <c r="K12" s="1">
        <v>6</v>
      </c>
      <c r="L12" s="1">
        <v>0</v>
      </c>
      <c r="M12" s="1"/>
      <c r="N12" s="1" t="s">
        <v>110</v>
      </c>
      <c r="O12" s="2">
        <v>41518</v>
      </c>
      <c r="P12" s="2">
        <v>41518</v>
      </c>
      <c r="Q12" s="1"/>
      <c r="R12" s="1" t="s">
        <v>111</v>
      </c>
      <c r="S12" s="1" t="s">
        <v>112</v>
      </c>
      <c r="T12" s="1" t="s">
        <v>113</v>
      </c>
      <c r="U12" s="1"/>
      <c r="V12" s="1"/>
      <c r="W12" s="1">
        <f t="shared" si="0"/>
        <v>1</v>
      </c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Q12" s="4" t="s">
        <v>68</v>
      </c>
    </row>
    <row r="13" spans="1:62" ht="45" x14ac:dyDescent="0.25">
      <c r="A13" s="1">
        <v>806</v>
      </c>
      <c r="B13" s="1">
        <v>849</v>
      </c>
      <c r="C13" s="1" t="s">
        <v>114</v>
      </c>
      <c r="D13" s="1" t="s">
        <v>115</v>
      </c>
      <c r="E13" s="1" t="b">
        <v>0</v>
      </c>
      <c r="F13" s="1" t="s">
        <v>63</v>
      </c>
      <c r="G13" s="1" t="b">
        <v>0</v>
      </c>
      <c r="H13" s="1"/>
      <c r="I13" s="1" t="b">
        <v>1</v>
      </c>
      <c r="J13" s="1"/>
      <c r="K13" s="1" t="s">
        <v>71</v>
      </c>
      <c r="L13" s="1" t="s">
        <v>71</v>
      </c>
      <c r="M13" s="1"/>
      <c r="N13" s="1"/>
      <c r="O13" s="2">
        <v>41518</v>
      </c>
      <c r="P13" s="2">
        <v>41518</v>
      </c>
      <c r="Q13" s="1"/>
      <c r="R13" s="1" t="s">
        <v>111</v>
      </c>
      <c r="S13" s="1" t="s">
        <v>112</v>
      </c>
      <c r="T13" s="1" t="s">
        <v>116</v>
      </c>
      <c r="U13" s="1"/>
      <c r="V13" s="1"/>
      <c r="W13" s="1">
        <f t="shared" si="0"/>
        <v>1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Q13" s="4" t="s">
        <v>68</v>
      </c>
    </row>
    <row r="14" spans="1:62" ht="75" x14ac:dyDescent="0.25">
      <c r="A14" s="1">
        <v>807</v>
      </c>
      <c r="B14" s="1">
        <v>849</v>
      </c>
      <c r="C14" s="1" t="s">
        <v>114</v>
      </c>
      <c r="D14" s="1" t="s">
        <v>117</v>
      </c>
      <c r="E14" s="1" t="b">
        <v>0</v>
      </c>
      <c r="F14" s="1" t="s">
        <v>63</v>
      </c>
      <c r="G14" s="1" t="b">
        <v>1</v>
      </c>
      <c r="H14" s="1" t="s">
        <v>118</v>
      </c>
      <c r="I14" s="1" t="b">
        <v>0</v>
      </c>
      <c r="J14" s="1" t="s">
        <v>64</v>
      </c>
      <c r="K14" s="1">
        <v>6</v>
      </c>
      <c r="L14" s="1">
        <v>0</v>
      </c>
      <c r="M14" s="1"/>
      <c r="N14" s="1" t="s">
        <v>119</v>
      </c>
      <c r="O14" s="2">
        <v>41518</v>
      </c>
      <c r="P14" s="2">
        <v>41518</v>
      </c>
      <c r="Q14" s="1"/>
      <c r="R14" s="1" t="s">
        <v>111</v>
      </c>
      <c r="S14" s="1" t="s">
        <v>112</v>
      </c>
      <c r="T14" s="1" t="s">
        <v>120</v>
      </c>
      <c r="U14" s="1"/>
      <c r="V14" s="1" t="s">
        <v>121</v>
      </c>
      <c r="W14" s="1">
        <f t="shared" si="0"/>
        <v>1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Q14" s="4" t="s">
        <v>68</v>
      </c>
    </row>
    <row r="15" spans="1:62" ht="60" x14ac:dyDescent="0.25">
      <c r="A15" s="1">
        <v>986</v>
      </c>
      <c r="B15" s="1">
        <v>1082</v>
      </c>
      <c r="C15" s="1" t="s">
        <v>122</v>
      </c>
      <c r="D15" s="1" t="s">
        <v>123</v>
      </c>
      <c r="E15" s="1" t="b">
        <v>0</v>
      </c>
      <c r="F15" s="1" t="s">
        <v>63</v>
      </c>
      <c r="G15" s="1" t="b">
        <v>0</v>
      </c>
      <c r="H15" s="1"/>
      <c r="I15" s="1" t="b">
        <v>1</v>
      </c>
      <c r="J15" s="1"/>
      <c r="K15" s="1" t="s">
        <v>71</v>
      </c>
      <c r="L15" s="1" t="s">
        <v>71</v>
      </c>
      <c r="M15" s="1"/>
      <c r="N15" s="1"/>
      <c r="O15" s="2">
        <v>41518</v>
      </c>
      <c r="P15" s="2">
        <v>41518</v>
      </c>
      <c r="Q15" s="1"/>
      <c r="R15" s="1" t="s">
        <v>124</v>
      </c>
      <c r="S15" s="1" t="s">
        <v>125</v>
      </c>
      <c r="T15" s="1" t="s">
        <v>126</v>
      </c>
      <c r="U15" s="1"/>
      <c r="V15" s="1"/>
      <c r="W15" s="1">
        <f t="shared" si="0"/>
        <v>1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Q15" s="4" t="s">
        <v>68</v>
      </c>
    </row>
    <row r="16" spans="1:62" ht="75" x14ac:dyDescent="0.25">
      <c r="A16" s="1">
        <v>435</v>
      </c>
      <c r="B16" s="1">
        <v>510</v>
      </c>
      <c r="C16" s="1" t="s">
        <v>127</v>
      </c>
      <c r="D16" s="1" t="s">
        <v>128</v>
      </c>
      <c r="E16" s="1" t="b">
        <v>1</v>
      </c>
      <c r="F16" s="1" t="s">
        <v>129</v>
      </c>
      <c r="G16" s="1" t="b">
        <v>1</v>
      </c>
      <c r="H16" s="1" t="s">
        <v>118</v>
      </c>
      <c r="I16" s="1" t="b">
        <v>0</v>
      </c>
      <c r="J16" s="1" t="s">
        <v>130</v>
      </c>
      <c r="K16" s="1">
        <v>6</v>
      </c>
      <c r="L16" s="1">
        <v>0</v>
      </c>
      <c r="M16" s="1"/>
      <c r="N16" s="1"/>
      <c r="O16" s="2">
        <v>41518</v>
      </c>
      <c r="P16" s="2">
        <v>41518</v>
      </c>
      <c r="Q16" s="1"/>
      <c r="R16" s="1" t="s">
        <v>124</v>
      </c>
      <c r="S16" s="1" t="s">
        <v>125</v>
      </c>
      <c r="T16" s="1" t="s">
        <v>131</v>
      </c>
      <c r="U16" s="1"/>
      <c r="V16" s="1" t="s">
        <v>121</v>
      </c>
      <c r="W16" s="1">
        <f t="shared" si="0"/>
        <v>1</v>
      </c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Q16" s="4" t="s">
        <v>68</v>
      </c>
    </row>
    <row r="17" spans="1:43" ht="45" x14ac:dyDescent="0.25">
      <c r="A17" s="1">
        <v>420</v>
      </c>
      <c r="B17" s="1">
        <v>487</v>
      </c>
      <c r="C17" s="1" t="s">
        <v>132</v>
      </c>
      <c r="D17" s="1" t="s">
        <v>133</v>
      </c>
      <c r="E17" s="1" t="b">
        <v>0</v>
      </c>
      <c r="F17" s="1" t="s">
        <v>63</v>
      </c>
      <c r="G17" s="1" t="b">
        <v>0</v>
      </c>
      <c r="H17" s="1"/>
      <c r="I17" s="1" t="b">
        <v>1</v>
      </c>
      <c r="J17" s="1"/>
      <c r="K17" s="1" t="s">
        <v>71</v>
      </c>
      <c r="L17" s="1" t="s">
        <v>71</v>
      </c>
      <c r="M17" s="1"/>
      <c r="N17" s="1"/>
      <c r="O17" s="2">
        <v>41518</v>
      </c>
      <c r="P17" s="2">
        <v>41518</v>
      </c>
      <c r="Q17" s="1"/>
      <c r="R17" s="1" t="s">
        <v>124</v>
      </c>
      <c r="S17" s="1" t="s">
        <v>125</v>
      </c>
      <c r="T17" s="1" t="s">
        <v>134</v>
      </c>
      <c r="U17" s="1"/>
      <c r="V17" s="1"/>
      <c r="W17" s="1">
        <f t="shared" si="0"/>
        <v>1</v>
      </c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Q17" s="4" t="s">
        <v>68</v>
      </c>
    </row>
    <row r="18" spans="1:43" ht="45" x14ac:dyDescent="0.25">
      <c r="A18" s="1">
        <v>1373</v>
      </c>
      <c r="B18" s="1">
        <v>1711</v>
      </c>
      <c r="C18" s="1" t="s">
        <v>135</v>
      </c>
      <c r="D18" s="1" t="s">
        <v>136</v>
      </c>
      <c r="E18" s="1" t="b">
        <v>0</v>
      </c>
      <c r="F18" s="1" t="s">
        <v>63</v>
      </c>
      <c r="G18" s="1" t="b">
        <v>0</v>
      </c>
      <c r="H18" s="1"/>
      <c r="I18" s="1" t="b">
        <v>1</v>
      </c>
      <c r="J18" s="1" t="s">
        <v>137</v>
      </c>
      <c r="K18" s="1" t="s">
        <v>71</v>
      </c>
      <c r="L18" s="1" t="s">
        <v>71</v>
      </c>
      <c r="M18" s="1"/>
      <c r="N18" s="1"/>
      <c r="O18" s="2">
        <v>41730</v>
      </c>
      <c r="P18" s="2">
        <v>41730</v>
      </c>
      <c r="Q18" s="1"/>
      <c r="R18" s="1" t="s">
        <v>124</v>
      </c>
      <c r="S18" s="1" t="s">
        <v>125</v>
      </c>
      <c r="T18" s="1" t="s">
        <v>138</v>
      </c>
      <c r="U18" s="1"/>
      <c r="V18" s="1"/>
      <c r="W18" s="1">
        <f t="shared" si="0"/>
        <v>1</v>
      </c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Q18" s="4" t="s">
        <v>68</v>
      </c>
    </row>
    <row r="19" spans="1:43" ht="30" x14ac:dyDescent="0.25">
      <c r="A19" s="1">
        <v>1479</v>
      </c>
      <c r="B19" s="1">
        <v>1736</v>
      </c>
      <c r="C19" s="1" t="s">
        <v>139</v>
      </c>
      <c r="D19" s="1" t="s">
        <v>140</v>
      </c>
      <c r="E19" s="1" t="b">
        <v>0</v>
      </c>
      <c r="F19" s="1" t="s">
        <v>63</v>
      </c>
      <c r="G19" s="1" t="b">
        <v>0</v>
      </c>
      <c r="H19" s="1"/>
      <c r="I19" s="1" t="b">
        <v>1</v>
      </c>
      <c r="J19" s="1"/>
      <c r="K19" s="1" t="s">
        <v>71</v>
      </c>
      <c r="L19" s="1" t="s">
        <v>71</v>
      </c>
      <c r="M19" s="1"/>
      <c r="N19" s="1"/>
      <c r="O19" s="2">
        <v>42010</v>
      </c>
      <c r="P19" s="2">
        <v>42010</v>
      </c>
      <c r="Q19" s="1"/>
      <c r="R19" s="1" t="s">
        <v>124</v>
      </c>
      <c r="S19" s="1" t="s">
        <v>125</v>
      </c>
      <c r="T19" s="1" t="s">
        <v>141</v>
      </c>
      <c r="U19" s="1"/>
      <c r="V19" s="1"/>
      <c r="W19" s="1">
        <f t="shared" si="0"/>
        <v>1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Q19" s="4" t="s">
        <v>68</v>
      </c>
    </row>
    <row r="20" spans="1:43" ht="75" x14ac:dyDescent="0.25">
      <c r="A20" s="1">
        <v>534</v>
      </c>
      <c r="B20" s="1">
        <v>600</v>
      </c>
      <c r="C20" s="1" t="s">
        <v>142</v>
      </c>
      <c r="D20" s="1" t="s">
        <v>143</v>
      </c>
      <c r="E20" s="1" t="b">
        <v>0</v>
      </c>
      <c r="F20" s="1" t="s">
        <v>63</v>
      </c>
      <c r="G20" s="1" t="b">
        <v>1</v>
      </c>
      <c r="H20" s="1" t="s">
        <v>118</v>
      </c>
      <c r="I20" s="1" t="b">
        <v>0</v>
      </c>
      <c r="J20" s="1" t="s">
        <v>64</v>
      </c>
      <c r="K20" s="1">
        <v>6</v>
      </c>
      <c r="L20" s="1">
        <v>0</v>
      </c>
      <c r="M20" s="1"/>
      <c r="N20" s="1"/>
      <c r="O20" s="2">
        <v>41518</v>
      </c>
      <c r="P20" s="2">
        <v>41518</v>
      </c>
      <c r="Q20" s="1"/>
      <c r="R20" s="1" t="s">
        <v>124</v>
      </c>
      <c r="S20" s="1" t="s">
        <v>125</v>
      </c>
      <c r="T20" s="1" t="s">
        <v>144</v>
      </c>
      <c r="U20" s="1"/>
      <c r="V20" s="1" t="s">
        <v>121</v>
      </c>
      <c r="W20" s="1">
        <f t="shared" si="0"/>
        <v>1</v>
      </c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Q20" s="4" t="s">
        <v>68</v>
      </c>
    </row>
    <row r="21" spans="1:43" ht="75" x14ac:dyDescent="0.25">
      <c r="A21" s="1">
        <v>536</v>
      </c>
      <c r="B21" s="1">
        <v>602</v>
      </c>
      <c r="C21" s="1" t="s">
        <v>145</v>
      </c>
      <c r="D21" s="1" t="s">
        <v>146</v>
      </c>
      <c r="E21" s="1" t="b">
        <v>0</v>
      </c>
      <c r="F21" s="1" t="s">
        <v>63</v>
      </c>
      <c r="G21" s="1" t="b">
        <v>1</v>
      </c>
      <c r="H21" s="1" t="s">
        <v>118</v>
      </c>
      <c r="I21" s="1" t="b">
        <v>0</v>
      </c>
      <c r="J21" s="1" t="s">
        <v>64</v>
      </c>
      <c r="K21" s="1">
        <v>6</v>
      </c>
      <c r="L21" s="1">
        <v>0</v>
      </c>
      <c r="M21" s="1"/>
      <c r="N21" s="1"/>
      <c r="O21" s="2">
        <v>41518</v>
      </c>
      <c r="P21" s="2">
        <v>41518</v>
      </c>
      <c r="Q21" s="1"/>
      <c r="R21" s="1" t="s">
        <v>124</v>
      </c>
      <c r="S21" s="1" t="s">
        <v>125</v>
      </c>
      <c r="T21" s="1" t="s">
        <v>147</v>
      </c>
      <c r="U21" s="1"/>
      <c r="V21" s="1" t="s">
        <v>121</v>
      </c>
      <c r="W21" s="1">
        <f t="shared" si="0"/>
        <v>1</v>
      </c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Q21" s="4" t="s">
        <v>68</v>
      </c>
    </row>
    <row r="22" spans="1:43" ht="75" x14ac:dyDescent="0.25">
      <c r="A22" s="1">
        <v>537</v>
      </c>
      <c r="B22" s="1">
        <v>603</v>
      </c>
      <c r="C22" s="1" t="s">
        <v>148</v>
      </c>
      <c r="D22" s="1" t="s">
        <v>149</v>
      </c>
      <c r="E22" s="1" t="b">
        <v>0</v>
      </c>
      <c r="F22" s="1" t="s">
        <v>63</v>
      </c>
      <c r="G22" s="1" t="b">
        <v>1</v>
      </c>
      <c r="H22" s="1" t="s">
        <v>118</v>
      </c>
      <c r="I22" s="1" t="b">
        <v>0</v>
      </c>
      <c r="J22" s="1" t="s">
        <v>150</v>
      </c>
      <c r="K22" s="1">
        <v>6</v>
      </c>
      <c r="L22" s="1">
        <v>0</v>
      </c>
      <c r="M22" s="1"/>
      <c r="N22" s="1"/>
      <c r="O22" s="2">
        <v>41518</v>
      </c>
      <c r="P22" s="2">
        <v>41518</v>
      </c>
      <c r="Q22" s="1"/>
      <c r="R22" s="1" t="s">
        <v>124</v>
      </c>
      <c r="S22" s="1" t="s">
        <v>125</v>
      </c>
      <c r="T22" s="1" t="s">
        <v>151</v>
      </c>
      <c r="U22" s="1"/>
      <c r="V22" s="1" t="s">
        <v>121</v>
      </c>
      <c r="W22" s="1">
        <f t="shared" si="0"/>
        <v>1</v>
      </c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Q22" s="4" t="s">
        <v>68</v>
      </c>
    </row>
    <row r="23" spans="1:43" ht="75" x14ac:dyDescent="0.25">
      <c r="A23" s="1">
        <v>109</v>
      </c>
      <c r="B23" s="1">
        <v>128</v>
      </c>
      <c r="C23" s="1" t="s">
        <v>152</v>
      </c>
      <c r="D23" s="1" t="s">
        <v>153</v>
      </c>
      <c r="E23" s="1" t="b">
        <v>0</v>
      </c>
      <c r="F23" s="1" t="s">
        <v>63</v>
      </c>
      <c r="G23" s="1" t="b">
        <v>1</v>
      </c>
      <c r="H23" s="1" t="s">
        <v>118</v>
      </c>
      <c r="I23" s="1" t="b">
        <v>0</v>
      </c>
      <c r="J23" s="1" t="s">
        <v>154</v>
      </c>
      <c r="K23" s="1">
        <v>6</v>
      </c>
      <c r="L23" s="1">
        <v>0</v>
      </c>
      <c r="M23" s="1"/>
      <c r="N23" s="1"/>
      <c r="O23" s="2">
        <v>41518</v>
      </c>
      <c r="P23" s="2">
        <v>41518</v>
      </c>
      <c r="Q23" s="1"/>
      <c r="R23" s="1" t="s">
        <v>124</v>
      </c>
      <c r="S23" s="1" t="s">
        <v>125</v>
      </c>
      <c r="T23" s="1" t="s">
        <v>155</v>
      </c>
      <c r="U23" s="1"/>
      <c r="V23" s="1" t="s">
        <v>121</v>
      </c>
      <c r="W23" s="1">
        <f t="shared" si="0"/>
        <v>1</v>
      </c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Q23" s="4" t="s">
        <v>68</v>
      </c>
    </row>
    <row r="24" spans="1:43" ht="75" x14ac:dyDescent="0.25">
      <c r="A24" s="1">
        <v>630</v>
      </c>
      <c r="B24" s="1">
        <v>684</v>
      </c>
      <c r="C24" s="1" t="s">
        <v>156</v>
      </c>
      <c r="D24" s="1" t="s">
        <v>157</v>
      </c>
      <c r="E24" s="1" t="b">
        <v>0</v>
      </c>
      <c r="F24" s="1" t="s">
        <v>63</v>
      </c>
      <c r="G24" s="1" t="b">
        <v>1</v>
      </c>
      <c r="H24" s="1" t="s">
        <v>118</v>
      </c>
      <c r="I24" s="1" t="b">
        <v>0</v>
      </c>
      <c r="J24" s="1" t="s">
        <v>158</v>
      </c>
      <c r="K24" s="1">
        <v>6</v>
      </c>
      <c r="L24" s="1">
        <v>0</v>
      </c>
      <c r="M24" s="1"/>
      <c r="N24" s="1"/>
      <c r="O24" s="2">
        <v>41518</v>
      </c>
      <c r="P24" s="2">
        <v>42010</v>
      </c>
      <c r="Q24" s="1"/>
      <c r="R24" s="1" t="s">
        <v>124</v>
      </c>
      <c r="S24" s="1" t="s">
        <v>125</v>
      </c>
      <c r="T24" s="1" t="s">
        <v>159</v>
      </c>
      <c r="U24" s="1" t="s">
        <v>121</v>
      </c>
      <c r="V24" s="1"/>
      <c r="W24" s="1">
        <f t="shared" si="0"/>
        <v>1</v>
      </c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Q24" s="4" t="s">
        <v>68</v>
      </c>
    </row>
    <row r="25" spans="1:43" ht="75" x14ac:dyDescent="0.25">
      <c r="A25" s="1">
        <v>1042</v>
      </c>
      <c r="B25" s="1">
        <v>1158</v>
      </c>
      <c r="C25" s="1" t="s">
        <v>160</v>
      </c>
      <c r="D25" s="1" t="s">
        <v>161</v>
      </c>
      <c r="E25" s="1" t="b">
        <v>0</v>
      </c>
      <c r="F25" s="1" t="s">
        <v>63</v>
      </c>
      <c r="G25" s="1" t="b">
        <v>1</v>
      </c>
      <c r="H25" s="1" t="s">
        <v>118</v>
      </c>
      <c r="I25" s="1" t="b">
        <v>0</v>
      </c>
      <c r="J25" s="1" t="s">
        <v>162</v>
      </c>
      <c r="K25" s="1">
        <v>6</v>
      </c>
      <c r="L25" s="1">
        <v>0</v>
      </c>
      <c r="M25" s="1"/>
      <c r="N25" s="1" t="s">
        <v>163</v>
      </c>
      <c r="O25" s="2">
        <v>41518</v>
      </c>
      <c r="P25" s="2">
        <v>41518</v>
      </c>
      <c r="Q25" s="1"/>
      <c r="R25" s="1" t="s">
        <v>124</v>
      </c>
      <c r="S25" s="1" t="s">
        <v>125</v>
      </c>
      <c r="T25" s="1" t="s">
        <v>164</v>
      </c>
      <c r="U25" s="1"/>
      <c r="V25" s="1" t="s">
        <v>121</v>
      </c>
      <c r="W25" s="1">
        <f t="shared" si="0"/>
        <v>1</v>
      </c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Q25" s="4" t="s">
        <v>68</v>
      </c>
    </row>
    <row r="26" spans="1:43" ht="75" x14ac:dyDescent="0.25">
      <c r="A26" s="1">
        <v>1043</v>
      </c>
      <c r="B26" s="1">
        <v>1158</v>
      </c>
      <c r="C26" s="1" t="s">
        <v>160</v>
      </c>
      <c r="D26" s="1" t="s">
        <v>165</v>
      </c>
      <c r="E26" s="1" t="b">
        <v>0</v>
      </c>
      <c r="F26" s="1" t="s">
        <v>129</v>
      </c>
      <c r="G26" s="1" t="b">
        <v>1</v>
      </c>
      <c r="H26" s="1" t="s">
        <v>118</v>
      </c>
      <c r="I26" s="1" t="b">
        <v>0</v>
      </c>
      <c r="J26" s="1" t="s">
        <v>166</v>
      </c>
      <c r="K26" s="1">
        <v>6</v>
      </c>
      <c r="L26" s="1">
        <v>0</v>
      </c>
      <c r="M26" s="1"/>
      <c r="N26" s="1" t="s">
        <v>167</v>
      </c>
      <c r="O26" s="2">
        <v>41518</v>
      </c>
      <c r="P26" s="2">
        <v>41518</v>
      </c>
      <c r="Q26" s="1"/>
      <c r="R26" s="1" t="s">
        <v>124</v>
      </c>
      <c r="S26" s="1" t="s">
        <v>125</v>
      </c>
      <c r="T26" s="1" t="s">
        <v>168</v>
      </c>
      <c r="U26" s="1"/>
      <c r="V26" s="1" t="s">
        <v>121</v>
      </c>
      <c r="W26" s="1">
        <f t="shared" si="0"/>
        <v>1</v>
      </c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Q26" s="4" t="s">
        <v>68</v>
      </c>
    </row>
    <row r="27" spans="1:43" ht="75" x14ac:dyDescent="0.25">
      <c r="A27" s="1">
        <v>1044</v>
      </c>
      <c r="B27" s="1">
        <v>1158</v>
      </c>
      <c r="C27" s="1" t="s">
        <v>160</v>
      </c>
      <c r="D27" s="1" t="s">
        <v>169</v>
      </c>
      <c r="E27" s="1" t="b">
        <v>0</v>
      </c>
      <c r="F27" s="1" t="s">
        <v>129</v>
      </c>
      <c r="G27" s="1" t="b">
        <v>1</v>
      </c>
      <c r="H27" s="1" t="s">
        <v>118</v>
      </c>
      <c r="I27" s="1" t="b">
        <v>0</v>
      </c>
      <c r="J27" s="1" t="s">
        <v>166</v>
      </c>
      <c r="K27" s="1">
        <v>6</v>
      </c>
      <c r="L27" s="1">
        <v>0</v>
      </c>
      <c r="M27" s="1"/>
      <c r="N27" s="1" t="s">
        <v>167</v>
      </c>
      <c r="O27" s="2">
        <v>41518</v>
      </c>
      <c r="P27" s="2">
        <v>41518</v>
      </c>
      <c r="Q27" s="1"/>
      <c r="R27" s="1" t="s">
        <v>124</v>
      </c>
      <c r="S27" s="1" t="s">
        <v>125</v>
      </c>
      <c r="T27" s="1" t="s">
        <v>170</v>
      </c>
      <c r="U27" s="1"/>
      <c r="V27" s="1" t="s">
        <v>121</v>
      </c>
      <c r="W27" s="1">
        <f t="shared" si="0"/>
        <v>1</v>
      </c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Q27" s="4" t="s">
        <v>68</v>
      </c>
    </row>
    <row r="28" spans="1:43" ht="75" x14ac:dyDescent="0.25">
      <c r="A28" s="1">
        <v>541</v>
      </c>
      <c r="B28" s="1">
        <v>608</v>
      </c>
      <c r="C28" s="1" t="s">
        <v>125</v>
      </c>
      <c r="D28" s="1" t="s">
        <v>171</v>
      </c>
      <c r="E28" s="1" t="b">
        <v>0</v>
      </c>
      <c r="F28" s="1" t="s">
        <v>63</v>
      </c>
      <c r="G28" s="1" t="b">
        <v>1</v>
      </c>
      <c r="H28" s="1" t="s">
        <v>118</v>
      </c>
      <c r="I28" s="1" t="b">
        <v>1</v>
      </c>
      <c r="J28" s="1" t="s">
        <v>73</v>
      </c>
      <c r="K28" s="1" t="s">
        <v>71</v>
      </c>
      <c r="L28" s="1" t="s">
        <v>71</v>
      </c>
      <c r="M28" s="1"/>
      <c r="N28" s="1"/>
      <c r="O28" s="2">
        <v>41518</v>
      </c>
      <c r="P28" s="2">
        <v>43313</v>
      </c>
      <c r="Q28" s="1"/>
      <c r="R28" s="1" t="s">
        <v>124</v>
      </c>
      <c r="S28" s="1" t="s">
        <v>125</v>
      </c>
      <c r="T28" s="1" t="s">
        <v>172</v>
      </c>
      <c r="U28" s="1"/>
      <c r="V28" s="1" t="s">
        <v>121</v>
      </c>
      <c r="W28" s="1">
        <f t="shared" si="0"/>
        <v>1</v>
      </c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Q28" s="4" t="s">
        <v>68</v>
      </c>
    </row>
    <row r="29" spans="1:43" ht="30" x14ac:dyDescent="0.25">
      <c r="A29" s="1">
        <v>1477</v>
      </c>
      <c r="B29" s="1">
        <v>1734</v>
      </c>
      <c r="C29" s="1" t="s">
        <v>173</v>
      </c>
      <c r="D29" s="1" t="s">
        <v>174</v>
      </c>
      <c r="E29" s="1" t="b">
        <v>0</v>
      </c>
      <c r="F29" s="1" t="s">
        <v>63</v>
      </c>
      <c r="G29" s="1" t="b">
        <v>0</v>
      </c>
      <c r="H29" s="1"/>
      <c r="I29" s="1" t="b">
        <v>1</v>
      </c>
      <c r="J29" s="1"/>
      <c r="K29" s="1" t="s">
        <v>71</v>
      </c>
      <c r="L29" s="1" t="s">
        <v>71</v>
      </c>
      <c r="M29" s="1"/>
      <c r="N29" s="1"/>
      <c r="O29" s="2">
        <v>42010</v>
      </c>
      <c r="P29" s="2">
        <v>42010</v>
      </c>
      <c r="Q29" s="1"/>
      <c r="R29" s="1" t="s">
        <v>124</v>
      </c>
      <c r="S29" s="1" t="s">
        <v>125</v>
      </c>
      <c r="T29" s="1" t="s">
        <v>175</v>
      </c>
      <c r="U29" s="1"/>
      <c r="V29" s="1"/>
      <c r="W29" s="1">
        <f t="shared" si="0"/>
        <v>1</v>
      </c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Q29" s="4" t="s">
        <v>68</v>
      </c>
    </row>
    <row r="30" spans="1:43" ht="60" x14ac:dyDescent="0.25">
      <c r="A30" s="1">
        <v>1481</v>
      </c>
      <c r="B30" s="1">
        <v>1738</v>
      </c>
      <c r="C30" s="1" t="s">
        <v>176</v>
      </c>
      <c r="D30" s="1" t="s">
        <v>177</v>
      </c>
      <c r="E30" s="1" t="b">
        <v>0</v>
      </c>
      <c r="F30" s="1" t="s">
        <v>63</v>
      </c>
      <c r="G30" s="1" t="b">
        <v>0</v>
      </c>
      <c r="H30" s="1"/>
      <c r="I30" s="1" t="b">
        <v>0</v>
      </c>
      <c r="J30" s="1" t="s">
        <v>178</v>
      </c>
      <c r="K30" s="1">
        <v>15</v>
      </c>
      <c r="L30" s="1">
        <v>0</v>
      </c>
      <c r="M30" s="1"/>
      <c r="N30" s="1"/>
      <c r="O30" s="2">
        <v>42010</v>
      </c>
      <c r="P30" s="2">
        <v>42010</v>
      </c>
      <c r="Q30" s="1"/>
      <c r="R30" s="1" t="s">
        <v>124</v>
      </c>
      <c r="S30" s="1" t="s">
        <v>125</v>
      </c>
      <c r="T30" s="1" t="s">
        <v>179</v>
      </c>
      <c r="U30" s="1"/>
      <c r="V30" s="1"/>
      <c r="W30" s="1">
        <f t="shared" si="0"/>
        <v>1</v>
      </c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Q30" s="4" t="s">
        <v>68</v>
      </c>
    </row>
    <row r="31" spans="1:43" ht="75" x14ac:dyDescent="0.25">
      <c r="A31" s="1">
        <v>1006</v>
      </c>
      <c r="B31" s="1">
        <v>1122</v>
      </c>
      <c r="C31" s="1" t="s">
        <v>180</v>
      </c>
      <c r="D31" s="1" t="s">
        <v>181</v>
      </c>
      <c r="E31" s="1" t="b">
        <v>1</v>
      </c>
      <c r="F31" s="1" t="s">
        <v>129</v>
      </c>
      <c r="G31" s="1" t="b">
        <v>1</v>
      </c>
      <c r="H31" s="1" t="s">
        <v>118</v>
      </c>
      <c r="I31" s="1" t="b">
        <v>0</v>
      </c>
      <c r="J31" s="1" t="s">
        <v>182</v>
      </c>
      <c r="K31" s="1">
        <v>6</v>
      </c>
      <c r="L31" s="1">
        <v>0</v>
      </c>
      <c r="M31" s="1"/>
      <c r="N31" s="1"/>
      <c r="O31" s="2">
        <v>41518</v>
      </c>
      <c r="P31" s="2">
        <v>41518</v>
      </c>
      <c r="Q31" s="1"/>
      <c r="R31" s="1" t="s">
        <v>124</v>
      </c>
      <c r="S31" s="1" t="s">
        <v>125</v>
      </c>
      <c r="T31" s="1" t="s">
        <v>183</v>
      </c>
      <c r="U31" s="1"/>
      <c r="V31" s="1" t="s">
        <v>121</v>
      </c>
      <c r="W31" s="1">
        <f t="shared" si="0"/>
        <v>1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Q31" s="4" t="s">
        <v>68</v>
      </c>
    </row>
    <row r="32" spans="1:43" ht="30" x14ac:dyDescent="0.25">
      <c r="A32" s="1">
        <v>619</v>
      </c>
      <c r="B32" s="1">
        <v>672</v>
      </c>
      <c r="C32" s="1" t="s">
        <v>184</v>
      </c>
      <c r="D32" s="1" t="s">
        <v>185</v>
      </c>
      <c r="E32" s="1" t="b">
        <v>0</v>
      </c>
      <c r="F32" s="1" t="s">
        <v>63</v>
      </c>
      <c r="G32" s="1" t="b">
        <v>0</v>
      </c>
      <c r="H32" s="1"/>
      <c r="I32" s="1" t="b">
        <v>0</v>
      </c>
      <c r="J32" s="1" t="s">
        <v>64</v>
      </c>
      <c r="K32" s="1">
        <v>1</v>
      </c>
      <c r="L32" s="1">
        <v>0</v>
      </c>
      <c r="M32" s="1"/>
      <c r="N32" s="1"/>
      <c r="O32" s="2">
        <v>41518</v>
      </c>
      <c r="P32" s="2">
        <v>41518</v>
      </c>
      <c r="Q32" s="1"/>
      <c r="R32" s="1" t="s">
        <v>124</v>
      </c>
      <c r="S32" s="1" t="s">
        <v>125</v>
      </c>
      <c r="T32" s="1" t="s">
        <v>186</v>
      </c>
      <c r="U32" s="1"/>
      <c r="V32" s="1"/>
      <c r="W32" s="1">
        <f t="shared" si="0"/>
        <v>1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Q32" s="4" t="s">
        <v>68</v>
      </c>
    </row>
    <row r="33" spans="1:43" ht="30" x14ac:dyDescent="0.25">
      <c r="A33" s="1">
        <v>620</v>
      </c>
      <c r="B33" s="1">
        <v>672</v>
      </c>
      <c r="C33" s="1" t="s">
        <v>184</v>
      </c>
      <c r="D33" s="1" t="s">
        <v>187</v>
      </c>
      <c r="E33" s="1" t="b">
        <v>0</v>
      </c>
      <c r="F33" s="1" t="s">
        <v>63</v>
      </c>
      <c r="G33" s="1" t="b">
        <v>0</v>
      </c>
      <c r="H33" s="1"/>
      <c r="I33" s="1" t="b">
        <v>1</v>
      </c>
      <c r="J33" s="1"/>
      <c r="K33" s="1" t="s">
        <v>71</v>
      </c>
      <c r="L33" s="1" t="s">
        <v>71</v>
      </c>
      <c r="M33" s="1"/>
      <c r="N33" s="1"/>
      <c r="O33" s="2">
        <v>41518</v>
      </c>
      <c r="P33" s="2">
        <v>41518</v>
      </c>
      <c r="Q33" s="1"/>
      <c r="R33" s="1" t="s">
        <v>124</v>
      </c>
      <c r="S33" s="1" t="s">
        <v>125</v>
      </c>
      <c r="T33" s="1" t="s">
        <v>188</v>
      </c>
      <c r="U33" s="1"/>
      <c r="V33" s="1"/>
      <c r="W33" s="1">
        <f t="shared" si="0"/>
        <v>1</v>
      </c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Q33" s="4" t="s">
        <v>68</v>
      </c>
    </row>
    <row r="34" spans="1:43" ht="45" x14ac:dyDescent="0.25">
      <c r="A34" s="1">
        <v>1374</v>
      </c>
      <c r="B34" s="1">
        <v>1712</v>
      </c>
      <c r="C34" s="1" t="s">
        <v>189</v>
      </c>
      <c r="D34" s="1" t="s">
        <v>190</v>
      </c>
      <c r="E34" s="1" t="b">
        <v>0</v>
      </c>
      <c r="F34" s="1" t="s">
        <v>63</v>
      </c>
      <c r="G34" s="1" t="b">
        <v>0</v>
      </c>
      <c r="H34" s="1"/>
      <c r="I34" s="1" t="b">
        <v>1</v>
      </c>
      <c r="J34" s="1" t="s">
        <v>137</v>
      </c>
      <c r="K34" s="1" t="s">
        <v>71</v>
      </c>
      <c r="L34" s="1" t="s">
        <v>71</v>
      </c>
      <c r="M34" s="1"/>
      <c r="N34" s="1"/>
      <c r="O34" s="2">
        <v>41730</v>
      </c>
      <c r="P34" s="2">
        <v>41730</v>
      </c>
      <c r="Q34" s="1"/>
      <c r="R34" s="1" t="s">
        <v>124</v>
      </c>
      <c r="S34" s="1" t="s">
        <v>125</v>
      </c>
      <c r="T34" s="1" t="s">
        <v>191</v>
      </c>
      <c r="U34" s="1"/>
      <c r="V34" s="1"/>
      <c r="W34" s="1">
        <f t="shared" si="0"/>
        <v>1</v>
      </c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Q34" s="4" t="s">
        <v>68</v>
      </c>
    </row>
    <row r="35" spans="1:43" ht="60" x14ac:dyDescent="0.25">
      <c r="A35" s="1">
        <v>1475</v>
      </c>
      <c r="B35" s="1">
        <v>1732</v>
      </c>
      <c r="C35" s="1" t="s">
        <v>192</v>
      </c>
      <c r="D35" s="1" t="s">
        <v>193</v>
      </c>
      <c r="E35" s="1" t="b">
        <v>0</v>
      </c>
      <c r="F35" s="1" t="s">
        <v>63</v>
      </c>
      <c r="G35" s="1" t="b">
        <v>0</v>
      </c>
      <c r="H35" s="1"/>
      <c r="I35" s="1" t="b">
        <v>1</v>
      </c>
      <c r="J35" s="1"/>
      <c r="K35" s="1" t="s">
        <v>71</v>
      </c>
      <c r="L35" s="1" t="s">
        <v>71</v>
      </c>
      <c r="M35" s="1"/>
      <c r="N35" s="1"/>
      <c r="O35" s="2">
        <v>42010</v>
      </c>
      <c r="P35" s="2">
        <v>42010</v>
      </c>
      <c r="Q35" s="1"/>
      <c r="R35" s="1" t="s">
        <v>124</v>
      </c>
      <c r="S35" s="1" t="s">
        <v>125</v>
      </c>
      <c r="T35" s="1" t="s">
        <v>194</v>
      </c>
      <c r="U35" s="1"/>
      <c r="V35" s="1"/>
      <c r="W35" s="1">
        <f t="shared" si="0"/>
        <v>1</v>
      </c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Q35" s="4" t="s">
        <v>68</v>
      </c>
    </row>
    <row r="36" spans="1:43" ht="45" x14ac:dyDescent="0.25">
      <c r="A36" s="1">
        <v>1369</v>
      </c>
      <c r="B36" s="1">
        <v>1707</v>
      </c>
      <c r="C36" s="1" t="s">
        <v>195</v>
      </c>
      <c r="D36" s="1" t="s">
        <v>196</v>
      </c>
      <c r="E36" s="1" t="b">
        <v>0</v>
      </c>
      <c r="F36" s="1" t="s">
        <v>63</v>
      </c>
      <c r="G36" s="1" t="b">
        <v>0</v>
      </c>
      <c r="H36" s="1"/>
      <c r="I36" s="1" t="b">
        <v>1</v>
      </c>
      <c r="J36" s="1" t="s">
        <v>137</v>
      </c>
      <c r="K36" s="1" t="s">
        <v>71</v>
      </c>
      <c r="L36" s="1" t="s">
        <v>71</v>
      </c>
      <c r="M36" s="1"/>
      <c r="N36" s="1"/>
      <c r="O36" s="2">
        <v>41730</v>
      </c>
      <c r="P36" s="2">
        <v>41730</v>
      </c>
      <c r="Q36" s="1"/>
      <c r="R36" s="1" t="s">
        <v>124</v>
      </c>
      <c r="S36" s="1" t="s">
        <v>125</v>
      </c>
      <c r="T36" s="1" t="s">
        <v>197</v>
      </c>
      <c r="U36" s="1"/>
      <c r="V36" s="1"/>
      <c r="W36" s="1">
        <f t="shared" si="0"/>
        <v>1</v>
      </c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Q36" s="4" t="s">
        <v>68</v>
      </c>
    </row>
    <row r="37" spans="1:43" ht="48" customHeight="1" x14ac:dyDescent="0.25">
      <c r="A37" s="1">
        <v>1371</v>
      </c>
      <c r="B37" s="1">
        <v>1709</v>
      </c>
      <c r="C37" s="1" t="s">
        <v>198</v>
      </c>
      <c r="D37" s="1" t="s">
        <v>199</v>
      </c>
      <c r="E37" s="1" t="b">
        <v>0</v>
      </c>
      <c r="F37" s="1" t="s">
        <v>63</v>
      </c>
      <c r="G37" s="1" t="b">
        <v>0</v>
      </c>
      <c r="H37" s="1"/>
      <c r="I37" s="1" t="b">
        <v>1</v>
      </c>
      <c r="J37" s="1" t="s">
        <v>137</v>
      </c>
      <c r="K37" s="1" t="s">
        <v>71</v>
      </c>
      <c r="L37" s="1" t="s">
        <v>71</v>
      </c>
      <c r="M37" s="1"/>
      <c r="N37" s="1"/>
      <c r="O37" s="2">
        <v>41730</v>
      </c>
      <c r="P37" s="2">
        <v>41730</v>
      </c>
      <c r="Q37" s="1"/>
      <c r="R37" s="1" t="s">
        <v>124</v>
      </c>
      <c r="S37" s="1" t="s">
        <v>125</v>
      </c>
      <c r="T37" s="1" t="s">
        <v>200</v>
      </c>
      <c r="U37" s="1"/>
      <c r="V37" s="1"/>
      <c r="W37" s="1">
        <f t="shared" si="0"/>
        <v>1</v>
      </c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Q37" s="4" t="s">
        <v>68</v>
      </c>
    </row>
    <row r="38" spans="1:43" ht="60" x14ac:dyDescent="0.25">
      <c r="A38" s="1">
        <v>1473</v>
      </c>
      <c r="B38" s="1">
        <v>1730</v>
      </c>
      <c r="C38" s="1" t="s">
        <v>201</v>
      </c>
      <c r="D38" s="1" t="s">
        <v>202</v>
      </c>
      <c r="E38" s="1" t="b">
        <v>0</v>
      </c>
      <c r="F38" s="1" t="s">
        <v>63</v>
      </c>
      <c r="G38" s="1" t="b">
        <v>0</v>
      </c>
      <c r="H38" s="1"/>
      <c r="I38" s="1" t="b">
        <v>1</v>
      </c>
      <c r="J38" s="1" t="s">
        <v>203</v>
      </c>
      <c r="K38" s="1" t="s">
        <v>71</v>
      </c>
      <c r="L38" s="1" t="s">
        <v>71</v>
      </c>
      <c r="M38" s="1"/>
      <c r="N38" s="1"/>
      <c r="O38" s="2">
        <v>42010</v>
      </c>
      <c r="P38" s="2">
        <v>43313</v>
      </c>
      <c r="Q38" s="1"/>
      <c r="R38" s="1" t="s">
        <v>124</v>
      </c>
      <c r="S38" s="1" t="s">
        <v>125</v>
      </c>
      <c r="T38" s="1" t="s">
        <v>204</v>
      </c>
      <c r="U38" s="1"/>
      <c r="V38" s="1"/>
      <c r="W38" s="1">
        <f t="shared" si="0"/>
        <v>1</v>
      </c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Q38" s="4" t="s">
        <v>68</v>
      </c>
    </row>
    <row r="39" spans="1:43" ht="30" x14ac:dyDescent="0.25">
      <c r="A39" s="1">
        <v>977</v>
      </c>
      <c r="B39" s="1">
        <v>1057</v>
      </c>
      <c r="C39" s="1" t="s">
        <v>205</v>
      </c>
      <c r="D39" s="1" t="s">
        <v>206</v>
      </c>
      <c r="E39" s="1" t="b">
        <v>0</v>
      </c>
      <c r="F39" s="1" t="s">
        <v>63</v>
      </c>
      <c r="G39" s="1" t="b">
        <v>0</v>
      </c>
      <c r="H39" s="1"/>
      <c r="I39" s="1" t="b">
        <v>0</v>
      </c>
      <c r="J39" s="1" t="s">
        <v>64</v>
      </c>
      <c r="K39" s="1">
        <v>1</v>
      </c>
      <c r="L39" s="1">
        <v>0</v>
      </c>
      <c r="M39" s="1"/>
      <c r="N39" s="1"/>
      <c r="O39" s="2">
        <v>41518</v>
      </c>
      <c r="P39" s="2">
        <v>41518</v>
      </c>
      <c r="Q39" s="1"/>
      <c r="R39" s="1" t="s">
        <v>124</v>
      </c>
      <c r="S39" s="1" t="s">
        <v>125</v>
      </c>
      <c r="T39" s="1" t="s">
        <v>207</v>
      </c>
      <c r="U39" s="1"/>
      <c r="V39" s="1"/>
      <c r="W39" s="1">
        <f t="shared" si="0"/>
        <v>1</v>
      </c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Q39" s="4" t="s">
        <v>68</v>
      </c>
    </row>
    <row r="40" spans="1:43" ht="45" x14ac:dyDescent="0.25">
      <c r="A40" s="1">
        <v>813</v>
      </c>
      <c r="B40" s="1">
        <v>855</v>
      </c>
      <c r="C40" s="1" t="s">
        <v>208</v>
      </c>
      <c r="D40" s="1" t="s">
        <v>209</v>
      </c>
      <c r="E40" s="1" t="b">
        <v>0</v>
      </c>
      <c r="F40" s="1" t="s">
        <v>63</v>
      </c>
      <c r="G40" s="1" t="b">
        <v>0</v>
      </c>
      <c r="H40" s="1"/>
      <c r="I40" s="1" t="b">
        <v>0</v>
      </c>
      <c r="J40" s="1" t="s">
        <v>137</v>
      </c>
      <c r="K40" s="1">
        <v>15</v>
      </c>
      <c r="L40" s="1">
        <v>0</v>
      </c>
      <c r="M40" s="1"/>
      <c r="N40" s="1"/>
      <c r="O40" s="2">
        <v>41518</v>
      </c>
      <c r="P40" s="2">
        <v>43313</v>
      </c>
      <c r="Q40" s="1"/>
      <c r="R40" s="1" t="s">
        <v>124</v>
      </c>
      <c r="S40" s="1" t="s">
        <v>125</v>
      </c>
      <c r="T40" s="1" t="s">
        <v>210</v>
      </c>
      <c r="U40" s="1"/>
      <c r="V40" s="1"/>
      <c r="W40" s="1">
        <f t="shared" si="0"/>
        <v>1</v>
      </c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Q40" s="4" t="s">
        <v>68</v>
      </c>
    </row>
    <row r="41" spans="1:43" ht="105" x14ac:dyDescent="0.25">
      <c r="A41" s="1">
        <v>814</v>
      </c>
      <c r="B41" s="1">
        <v>855</v>
      </c>
      <c r="C41" s="1" t="s">
        <v>208</v>
      </c>
      <c r="D41" s="1" t="s">
        <v>211</v>
      </c>
      <c r="E41" s="1" t="b">
        <v>1</v>
      </c>
      <c r="F41" s="1" t="s">
        <v>129</v>
      </c>
      <c r="G41" s="1" t="b">
        <v>0</v>
      </c>
      <c r="H41" s="1"/>
      <c r="I41" s="1" t="b">
        <v>0</v>
      </c>
      <c r="J41" s="1"/>
      <c r="K41" s="6" t="s">
        <v>311</v>
      </c>
      <c r="L41" s="1">
        <v>0</v>
      </c>
      <c r="M41" s="1"/>
      <c r="N41" s="1"/>
      <c r="O41" s="2">
        <v>41518</v>
      </c>
      <c r="P41" s="2">
        <v>41518</v>
      </c>
      <c r="Q41" s="1"/>
      <c r="R41" s="1" t="s">
        <v>124</v>
      </c>
      <c r="S41" s="1" t="s">
        <v>125</v>
      </c>
      <c r="T41" s="1" t="s">
        <v>212</v>
      </c>
      <c r="U41" s="1"/>
      <c r="V41" s="1"/>
      <c r="W41" s="1">
        <f t="shared" si="0"/>
        <v>1</v>
      </c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Q41" s="4" t="s">
        <v>68</v>
      </c>
    </row>
    <row r="42" spans="1:43" ht="30" x14ac:dyDescent="0.25">
      <c r="A42" s="1">
        <v>1483</v>
      </c>
      <c r="B42" s="1">
        <v>1740</v>
      </c>
      <c r="C42" s="1" t="s">
        <v>213</v>
      </c>
      <c r="D42" s="1" t="s">
        <v>214</v>
      </c>
      <c r="E42" s="1" t="b">
        <v>0</v>
      </c>
      <c r="F42" s="1" t="s">
        <v>63</v>
      </c>
      <c r="G42" s="1" t="b">
        <v>0</v>
      </c>
      <c r="H42" s="1"/>
      <c r="I42" s="1" t="b">
        <v>1</v>
      </c>
      <c r="J42" s="1"/>
      <c r="K42" s="1" t="s">
        <v>71</v>
      </c>
      <c r="L42" s="1" t="s">
        <v>71</v>
      </c>
      <c r="M42" s="1"/>
      <c r="N42" s="1"/>
      <c r="O42" s="2">
        <v>42010</v>
      </c>
      <c r="P42" s="2">
        <v>43313</v>
      </c>
      <c r="Q42" s="1"/>
      <c r="R42" s="1" t="s">
        <v>124</v>
      </c>
      <c r="S42" s="1" t="s">
        <v>125</v>
      </c>
      <c r="T42" s="1" t="s">
        <v>215</v>
      </c>
      <c r="U42" s="1"/>
      <c r="V42" s="1"/>
      <c r="W42" s="1">
        <f t="shared" si="0"/>
        <v>1</v>
      </c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Q42" s="4" t="s">
        <v>68</v>
      </c>
    </row>
    <row r="43" spans="1:43" ht="30" x14ac:dyDescent="0.25">
      <c r="A43" s="1">
        <v>1482</v>
      </c>
      <c r="B43" s="1">
        <v>1739</v>
      </c>
      <c r="C43" s="1" t="s">
        <v>216</v>
      </c>
      <c r="D43" s="1" t="s">
        <v>217</v>
      </c>
      <c r="E43" s="1" t="b">
        <v>0</v>
      </c>
      <c r="F43" s="1" t="s">
        <v>63</v>
      </c>
      <c r="G43" s="1" t="b">
        <v>0</v>
      </c>
      <c r="H43" s="1"/>
      <c r="I43" s="1" t="b">
        <v>1</v>
      </c>
      <c r="J43" s="1"/>
      <c r="K43" s="1" t="s">
        <v>71</v>
      </c>
      <c r="L43" s="1" t="s">
        <v>71</v>
      </c>
      <c r="M43" s="1"/>
      <c r="N43" s="1"/>
      <c r="O43" s="2">
        <v>42010</v>
      </c>
      <c r="P43" s="2">
        <v>43313</v>
      </c>
      <c r="Q43" s="1"/>
      <c r="R43" s="1" t="s">
        <v>124</v>
      </c>
      <c r="S43" s="1" t="s">
        <v>125</v>
      </c>
      <c r="T43" s="1" t="s">
        <v>218</v>
      </c>
      <c r="U43" s="1"/>
      <c r="V43" s="1"/>
      <c r="W43" s="1">
        <f t="shared" si="0"/>
        <v>1</v>
      </c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Q43" s="4" t="s">
        <v>68</v>
      </c>
    </row>
    <row r="44" spans="1:43" ht="60" x14ac:dyDescent="0.25">
      <c r="A44" s="1">
        <v>1372</v>
      </c>
      <c r="B44" s="1">
        <v>1710</v>
      </c>
      <c r="C44" s="1" t="s">
        <v>219</v>
      </c>
      <c r="D44" s="1" t="s">
        <v>220</v>
      </c>
      <c r="E44" s="1" t="b">
        <v>0</v>
      </c>
      <c r="F44" s="1" t="s">
        <v>63</v>
      </c>
      <c r="G44" s="1" t="b">
        <v>1</v>
      </c>
      <c r="H44" s="1"/>
      <c r="I44" s="1" t="b">
        <v>1</v>
      </c>
      <c r="J44" s="1" t="s">
        <v>137</v>
      </c>
      <c r="K44" s="1" t="s">
        <v>71</v>
      </c>
      <c r="L44" s="1" t="s">
        <v>71</v>
      </c>
      <c r="M44" s="1"/>
      <c r="N44" s="1"/>
      <c r="O44" s="2">
        <v>41730</v>
      </c>
      <c r="P44" s="2">
        <v>41730</v>
      </c>
      <c r="Q44" s="1"/>
      <c r="R44" s="1" t="s">
        <v>124</v>
      </c>
      <c r="S44" s="1" t="s">
        <v>125</v>
      </c>
      <c r="T44" s="1" t="s">
        <v>221</v>
      </c>
      <c r="U44" s="1"/>
      <c r="V44" s="1"/>
      <c r="W44" s="1">
        <f t="shared" si="0"/>
        <v>1</v>
      </c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Q44" s="4" t="s">
        <v>68</v>
      </c>
    </row>
    <row r="45" spans="1:43" ht="60" x14ac:dyDescent="0.25">
      <c r="A45" s="1">
        <v>614</v>
      </c>
      <c r="B45" s="1">
        <v>1710</v>
      </c>
      <c r="C45" s="1" t="s">
        <v>219</v>
      </c>
      <c r="D45" s="1" t="s">
        <v>222</v>
      </c>
      <c r="E45" s="1" t="b">
        <v>0</v>
      </c>
      <c r="F45" s="1" t="s">
        <v>63</v>
      </c>
      <c r="G45" s="1" t="b">
        <v>0</v>
      </c>
      <c r="H45" s="1"/>
      <c r="I45" s="1" t="b">
        <v>0</v>
      </c>
      <c r="J45" s="1" t="s">
        <v>223</v>
      </c>
      <c r="K45" s="1">
        <v>0</v>
      </c>
      <c r="L45" s="1">
        <v>0</v>
      </c>
      <c r="M45" s="1" t="s">
        <v>224</v>
      </c>
      <c r="N45" s="1"/>
      <c r="O45" s="2">
        <v>41518</v>
      </c>
      <c r="P45" s="2">
        <v>42010</v>
      </c>
      <c r="Q45" s="1"/>
      <c r="R45" s="1" t="s">
        <v>124</v>
      </c>
      <c r="S45" s="1" t="s">
        <v>125</v>
      </c>
      <c r="T45" s="1" t="s">
        <v>225</v>
      </c>
      <c r="U45" s="1"/>
      <c r="V45" s="1"/>
      <c r="W45" s="1">
        <f t="shared" si="0"/>
        <v>1</v>
      </c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Q45" s="4" t="s">
        <v>68</v>
      </c>
    </row>
    <row r="46" spans="1:43" ht="60" x14ac:dyDescent="0.25">
      <c r="A46" s="1">
        <v>1480</v>
      </c>
      <c r="B46" s="1">
        <v>1737</v>
      </c>
      <c r="C46" s="1" t="s">
        <v>226</v>
      </c>
      <c r="D46" s="1" t="s">
        <v>227</v>
      </c>
      <c r="E46" s="1" t="b">
        <v>0</v>
      </c>
      <c r="F46" s="1" t="s">
        <v>63</v>
      </c>
      <c r="G46" s="1" t="b">
        <v>0</v>
      </c>
      <c r="H46" s="1"/>
      <c r="I46" s="1" t="b">
        <v>0</v>
      </c>
      <c r="J46" s="1" t="s">
        <v>203</v>
      </c>
      <c r="K46" s="1">
        <v>15</v>
      </c>
      <c r="L46" s="1">
        <v>0</v>
      </c>
      <c r="M46" s="1"/>
      <c r="N46" s="1"/>
      <c r="O46" s="2">
        <v>42010</v>
      </c>
      <c r="P46" s="2">
        <v>42010</v>
      </c>
      <c r="Q46" s="1"/>
      <c r="R46" s="1" t="s">
        <v>124</v>
      </c>
      <c r="S46" s="1" t="s">
        <v>125</v>
      </c>
      <c r="T46" s="1" t="s">
        <v>228</v>
      </c>
      <c r="U46" s="1"/>
      <c r="V46" s="1"/>
      <c r="W46" s="1">
        <f t="shared" si="0"/>
        <v>1</v>
      </c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Q46" s="4" t="s">
        <v>68</v>
      </c>
    </row>
    <row r="47" spans="1:43" ht="60" x14ac:dyDescent="0.25">
      <c r="A47" s="1">
        <v>1474</v>
      </c>
      <c r="B47" s="1">
        <v>1731</v>
      </c>
      <c r="C47" s="1" t="s">
        <v>229</v>
      </c>
      <c r="D47" s="1" t="s">
        <v>230</v>
      </c>
      <c r="E47" s="1" t="b">
        <v>0</v>
      </c>
      <c r="F47" s="1" t="s">
        <v>63</v>
      </c>
      <c r="G47" s="1" t="b">
        <v>0</v>
      </c>
      <c r="H47" s="1"/>
      <c r="I47" s="1" t="b">
        <v>1</v>
      </c>
      <c r="J47" s="1"/>
      <c r="K47" s="1" t="s">
        <v>71</v>
      </c>
      <c r="L47" s="1" t="s">
        <v>71</v>
      </c>
      <c r="M47" s="1"/>
      <c r="N47" s="1"/>
      <c r="O47" s="2">
        <v>42010</v>
      </c>
      <c r="P47" s="2">
        <v>43313</v>
      </c>
      <c r="Q47" s="1"/>
      <c r="R47" s="1" t="s">
        <v>124</v>
      </c>
      <c r="S47" s="1" t="s">
        <v>125</v>
      </c>
      <c r="T47" s="1" t="s">
        <v>231</v>
      </c>
      <c r="U47" s="1"/>
      <c r="V47" s="1"/>
      <c r="W47" s="1">
        <f t="shared" si="0"/>
        <v>1</v>
      </c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Q47" s="4" t="s">
        <v>68</v>
      </c>
    </row>
    <row r="48" spans="1:43" ht="75" x14ac:dyDescent="0.25">
      <c r="A48" s="1">
        <v>1476</v>
      </c>
      <c r="B48" s="1">
        <v>1733</v>
      </c>
      <c r="C48" s="1" t="s">
        <v>232</v>
      </c>
      <c r="D48" s="1" t="s">
        <v>233</v>
      </c>
      <c r="E48" s="1" t="b">
        <v>0</v>
      </c>
      <c r="F48" s="1" t="s">
        <v>63</v>
      </c>
      <c r="G48" s="1" t="b">
        <v>1</v>
      </c>
      <c r="H48" s="1" t="s">
        <v>118</v>
      </c>
      <c r="I48" s="1" t="b">
        <v>0</v>
      </c>
      <c r="J48" s="1" t="s">
        <v>234</v>
      </c>
      <c r="K48" s="1">
        <v>6</v>
      </c>
      <c r="L48" s="1">
        <v>0</v>
      </c>
      <c r="M48" s="1"/>
      <c r="N48" s="1"/>
      <c r="O48" s="2">
        <v>42010</v>
      </c>
      <c r="P48" s="2">
        <v>42010</v>
      </c>
      <c r="Q48" s="1"/>
      <c r="R48" s="1" t="s">
        <v>124</v>
      </c>
      <c r="S48" s="1" t="s">
        <v>125</v>
      </c>
      <c r="T48" s="1" t="s">
        <v>235</v>
      </c>
      <c r="U48" s="1" t="s">
        <v>121</v>
      </c>
      <c r="V48" s="1"/>
      <c r="W48" s="1">
        <f t="shared" si="0"/>
        <v>1</v>
      </c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Q48" s="4" t="s">
        <v>68</v>
      </c>
    </row>
    <row r="49" spans="1:43" ht="30" x14ac:dyDescent="0.25">
      <c r="A49" s="1">
        <v>978</v>
      </c>
      <c r="B49" s="1">
        <v>1060</v>
      </c>
      <c r="C49" s="1" t="s">
        <v>236</v>
      </c>
      <c r="D49" s="1" t="s">
        <v>237</v>
      </c>
      <c r="E49" s="1" t="b">
        <v>0</v>
      </c>
      <c r="F49" s="1" t="s">
        <v>63</v>
      </c>
      <c r="G49" s="1" t="b">
        <v>0</v>
      </c>
      <c r="H49" s="1"/>
      <c r="I49" s="1" t="b">
        <v>0</v>
      </c>
      <c r="J49" s="1" t="s">
        <v>238</v>
      </c>
      <c r="K49" s="1">
        <v>6</v>
      </c>
      <c r="L49" s="1">
        <v>0</v>
      </c>
      <c r="M49" s="1"/>
      <c r="N49" s="1"/>
      <c r="O49" s="2">
        <v>41518</v>
      </c>
      <c r="P49" s="2">
        <v>41518</v>
      </c>
      <c r="Q49" s="1"/>
      <c r="R49" s="1" t="s">
        <v>124</v>
      </c>
      <c r="S49" s="1" t="s">
        <v>125</v>
      </c>
      <c r="T49" s="1" t="s">
        <v>239</v>
      </c>
      <c r="U49" s="1"/>
      <c r="V49" s="1"/>
      <c r="W49" s="1">
        <f t="shared" si="0"/>
        <v>1</v>
      </c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Q49" s="4" t="s">
        <v>68</v>
      </c>
    </row>
    <row r="50" spans="1:43" ht="45" x14ac:dyDescent="0.25">
      <c r="A50" s="1">
        <v>1478</v>
      </c>
      <c r="B50" s="1">
        <v>1735</v>
      </c>
      <c r="C50" s="1" t="s">
        <v>240</v>
      </c>
      <c r="D50" s="1" t="s">
        <v>241</v>
      </c>
      <c r="E50" s="1" t="b">
        <v>0</v>
      </c>
      <c r="F50" s="1" t="s">
        <v>63</v>
      </c>
      <c r="G50" s="1" t="b">
        <v>0</v>
      </c>
      <c r="H50" s="1"/>
      <c r="I50" s="1" t="b">
        <v>1</v>
      </c>
      <c r="J50" s="1"/>
      <c r="K50" s="1" t="s">
        <v>71</v>
      </c>
      <c r="L50" s="1" t="s">
        <v>71</v>
      </c>
      <c r="M50" s="1"/>
      <c r="N50" s="1"/>
      <c r="O50" s="2">
        <v>42010</v>
      </c>
      <c r="P50" s="2">
        <v>42010</v>
      </c>
      <c r="Q50" s="1"/>
      <c r="R50" s="1" t="s">
        <v>124</v>
      </c>
      <c r="S50" s="1" t="s">
        <v>125</v>
      </c>
      <c r="T50" s="1" t="s">
        <v>242</v>
      </c>
      <c r="U50" s="1"/>
      <c r="V50" s="1"/>
      <c r="W50" s="1">
        <f t="shared" si="0"/>
        <v>1</v>
      </c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Q50" s="4" t="s">
        <v>68</v>
      </c>
    </row>
    <row r="51" spans="1:43" ht="45" x14ac:dyDescent="0.25">
      <c r="A51" s="1">
        <v>419</v>
      </c>
      <c r="B51" s="1">
        <v>485</v>
      </c>
      <c r="C51" s="1" t="s">
        <v>243</v>
      </c>
      <c r="D51" s="1" t="s">
        <v>133</v>
      </c>
      <c r="E51" s="1" t="b">
        <v>0</v>
      </c>
      <c r="F51" s="1" t="s">
        <v>63</v>
      </c>
      <c r="G51" s="1" t="b">
        <v>0</v>
      </c>
      <c r="H51" s="1"/>
      <c r="I51" s="1" t="b">
        <v>1</v>
      </c>
      <c r="J51" s="1"/>
      <c r="K51" s="1" t="s">
        <v>71</v>
      </c>
      <c r="L51" s="1" t="s">
        <v>71</v>
      </c>
      <c r="M51" s="1"/>
      <c r="N51" s="1"/>
      <c r="O51" s="2">
        <v>41518</v>
      </c>
      <c r="P51" s="2">
        <v>41518</v>
      </c>
      <c r="Q51" s="1"/>
      <c r="R51" s="1" t="s">
        <v>124</v>
      </c>
      <c r="S51" s="1" t="s">
        <v>125</v>
      </c>
      <c r="T51" s="5" t="s">
        <v>244</v>
      </c>
      <c r="U51" s="1"/>
      <c r="V51" s="1"/>
      <c r="W51" s="1">
        <f t="shared" si="0"/>
        <v>1</v>
      </c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Q51" s="4" t="s">
        <v>68</v>
      </c>
    </row>
    <row r="52" spans="1:43" ht="75" x14ac:dyDescent="0.25">
      <c r="A52" s="1">
        <v>432</v>
      </c>
      <c r="B52" s="1">
        <v>505</v>
      </c>
      <c r="C52" s="1" t="s">
        <v>245</v>
      </c>
      <c r="D52" s="1" t="s">
        <v>246</v>
      </c>
      <c r="E52" s="1" t="b">
        <v>0</v>
      </c>
      <c r="F52" s="1" t="s">
        <v>63</v>
      </c>
      <c r="G52" s="1" t="b">
        <v>1</v>
      </c>
      <c r="H52" s="1" t="s">
        <v>118</v>
      </c>
      <c r="I52" s="1" t="b">
        <v>0</v>
      </c>
      <c r="J52" s="1" t="s">
        <v>247</v>
      </c>
      <c r="K52" s="1">
        <v>6</v>
      </c>
      <c r="L52" s="1">
        <v>0</v>
      </c>
      <c r="M52" s="1"/>
      <c r="N52" s="1"/>
      <c r="O52" s="2">
        <v>41518</v>
      </c>
      <c r="P52" s="2">
        <v>41518</v>
      </c>
      <c r="Q52" s="1"/>
      <c r="R52" s="1" t="s">
        <v>124</v>
      </c>
      <c r="S52" s="1" t="s">
        <v>125</v>
      </c>
      <c r="T52" s="1" t="s">
        <v>248</v>
      </c>
      <c r="U52" s="1"/>
      <c r="V52" s="1" t="s">
        <v>121</v>
      </c>
      <c r="W52" s="1">
        <f t="shared" si="0"/>
        <v>1</v>
      </c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Q52" s="4" t="s">
        <v>68</v>
      </c>
    </row>
    <row r="53" spans="1:43" ht="30" x14ac:dyDescent="0.25">
      <c r="A53" s="1">
        <v>433</v>
      </c>
      <c r="B53" s="1">
        <v>505</v>
      </c>
      <c r="C53" s="1" t="s">
        <v>245</v>
      </c>
      <c r="D53" s="1" t="s">
        <v>249</v>
      </c>
      <c r="E53" s="1" t="b">
        <v>0</v>
      </c>
      <c r="F53" s="1" t="s">
        <v>63</v>
      </c>
      <c r="G53" s="1" t="b">
        <v>0</v>
      </c>
      <c r="H53" s="1"/>
      <c r="I53" s="1" t="b">
        <v>1</v>
      </c>
      <c r="J53" s="1"/>
      <c r="K53" s="1" t="s">
        <v>71</v>
      </c>
      <c r="L53" s="1" t="s">
        <v>71</v>
      </c>
      <c r="M53" s="1"/>
      <c r="N53" s="1"/>
      <c r="O53" s="2">
        <v>41518</v>
      </c>
      <c r="P53" s="2">
        <v>43313</v>
      </c>
      <c r="Q53" s="1"/>
      <c r="R53" s="1" t="s">
        <v>124</v>
      </c>
      <c r="S53" s="1" t="s">
        <v>125</v>
      </c>
      <c r="T53" s="1" t="s">
        <v>250</v>
      </c>
      <c r="U53" s="1"/>
      <c r="V53" s="1"/>
      <c r="W53" s="1">
        <f t="shared" si="0"/>
        <v>1</v>
      </c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Q53" s="4" t="s">
        <v>68</v>
      </c>
    </row>
    <row r="54" spans="1:43" ht="45" x14ac:dyDescent="0.25">
      <c r="A54" s="1">
        <v>434</v>
      </c>
      <c r="B54" s="1">
        <v>508</v>
      </c>
      <c r="C54" s="1" t="s">
        <v>251</v>
      </c>
      <c r="D54" s="1" t="s">
        <v>252</v>
      </c>
      <c r="E54" s="1" t="b">
        <v>0</v>
      </c>
      <c r="F54" s="1" t="s">
        <v>63</v>
      </c>
      <c r="G54" s="1" t="b">
        <v>0</v>
      </c>
      <c r="H54" s="1"/>
      <c r="I54" s="1" t="b">
        <v>1</v>
      </c>
      <c r="J54" s="1"/>
      <c r="K54" s="1" t="s">
        <v>71</v>
      </c>
      <c r="L54" s="1" t="s">
        <v>71</v>
      </c>
      <c r="M54" s="1"/>
      <c r="N54" s="1"/>
      <c r="O54" s="2">
        <v>41518</v>
      </c>
      <c r="P54" s="2">
        <v>43313</v>
      </c>
      <c r="Q54" s="1"/>
      <c r="R54" s="1" t="s">
        <v>124</v>
      </c>
      <c r="S54" s="1" t="s">
        <v>125</v>
      </c>
      <c r="T54" s="1" t="s">
        <v>253</v>
      </c>
      <c r="U54" s="1"/>
      <c r="V54" s="1"/>
      <c r="W54" s="1">
        <f t="shared" si="0"/>
        <v>1</v>
      </c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Q54" s="4" t="s">
        <v>68</v>
      </c>
    </row>
    <row r="55" spans="1:43" ht="30" x14ac:dyDescent="0.25">
      <c r="A55" s="1">
        <v>1469</v>
      </c>
      <c r="B55" s="1">
        <v>1653</v>
      </c>
      <c r="C55" s="1" t="s">
        <v>254</v>
      </c>
      <c r="D55" s="1" t="s">
        <v>255</v>
      </c>
      <c r="E55" s="1" t="b">
        <v>0</v>
      </c>
      <c r="F55" s="1" t="s">
        <v>63</v>
      </c>
      <c r="G55" s="1" t="b">
        <v>0</v>
      </c>
      <c r="H55" s="1"/>
      <c r="I55" s="1" t="b">
        <v>1</v>
      </c>
      <c r="J55" s="1"/>
      <c r="K55" s="1" t="s">
        <v>71</v>
      </c>
      <c r="L55" s="1" t="s">
        <v>71</v>
      </c>
      <c r="M55" s="1"/>
      <c r="N55" s="1"/>
      <c r="O55" s="2">
        <v>42010</v>
      </c>
      <c r="P55" s="2">
        <v>42010</v>
      </c>
      <c r="Q55" s="1"/>
      <c r="R55" s="1" t="s">
        <v>124</v>
      </c>
      <c r="S55" s="1" t="s">
        <v>256</v>
      </c>
      <c r="T55" s="1" t="s">
        <v>257</v>
      </c>
      <c r="U55" s="1"/>
      <c r="V55" s="1"/>
      <c r="W55" s="1">
        <f t="shared" si="0"/>
        <v>1</v>
      </c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Q55" s="4" t="s">
        <v>68</v>
      </c>
    </row>
    <row r="56" spans="1:43" ht="45" x14ac:dyDescent="0.25">
      <c r="A56" s="1">
        <v>615</v>
      </c>
      <c r="B56" s="1">
        <v>668</v>
      </c>
      <c r="C56" s="1" t="s">
        <v>258</v>
      </c>
      <c r="D56" s="1" t="s">
        <v>259</v>
      </c>
      <c r="E56" s="1" t="b">
        <v>1</v>
      </c>
      <c r="F56" s="1" t="s">
        <v>129</v>
      </c>
      <c r="G56" s="1" t="b">
        <v>0</v>
      </c>
      <c r="H56" s="1"/>
      <c r="I56" s="1" t="b">
        <v>0</v>
      </c>
      <c r="J56" s="1" t="s">
        <v>166</v>
      </c>
      <c r="K56" s="1">
        <v>6</v>
      </c>
      <c r="L56" s="1">
        <v>0</v>
      </c>
      <c r="M56" s="1"/>
      <c r="N56" s="1" t="s">
        <v>167</v>
      </c>
      <c r="O56" s="2">
        <v>41518</v>
      </c>
      <c r="P56" s="2">
        <v>41518</v>
      </c>
      <c r="Q56" s="1"/>
      <c r="R56" s="1" t="s">
        <v>124</v>
      </c>
      <c r="S56" s="1" t="s">
        <v>260</v>
      </c>
      <c r="T56" s="1" t="s">
        <v>261</v>
      </c>
      <c r="U56" s="1"/>
      <c r="V56" s="1"/>
      <c r="W56" s="1">
        <f t="shared" si="0"/>
        <v>1</v>
      </c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Q56" s="4" t="s">
        <v>68</v>
      </c>
    </row>
    <row r="57" spans="1:43" ht="75" x14ac:dyDescent="0.25">
      <c r="A57" s="1">
        <v>438</v>
      </c>
      <c r="B57" s="1">
        <v>512</v>
      </c>
      <c r="C57" s="1" t="s">
        <v>262</v>
      </c>
      <c r="D57" s="1" t="s">
        <v>263</v>
      </c>
      <c r="E57" s="1" t="b">
        <v>0</v>
      </c>
      <c r="F57" s="1" t="s">
        <v>63</v>
      </c>
      <c r="G57" s="1" t="b">
        <v>0</v>
      </c>
      <c r="H57" s="1"/>
      <c r="I57" s="1" t="b">
        <v>0</v>
      </c>
      <c r="J57" s="1" t="s">
        <v>137</v>
      </c>
      <c r="K57" s="1">
        <v>6</v>
      </c>
      <c r="L57" s="1">
        <v>0</v>
      </c>
      <c r="M57" s="1"/>
      <c r="N57" s="1"/>
      <c r="O57" s="2">
        <v>41518</v>
      </c>
      <c r="P57" s="2">
        <v>43313</v>
      </c>
      <c r="Q57" s="1"/>
      <c r="R57" s="1" t="s">
        <v>124</v>
      </c>
      <c r="S57" s="1" t="s">
        <v>260</v>
      </c>
      <c r="T57" s="1" t="s">
        <v>264</v>
      </c>
      <c r="U57" s="1"/>
      <c r="V57" s="1"/>
      <c r="W57" s="1">
        <f t="shared" si="0"/>
        <v>1</v>
      </c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Q57" s="4" t="s">
        <v>68</v>
      </c>
    </row>
    <row r="58" spans="1:43" ht="75" x14ac:dyDescent="0.25">
      <c r="A58" s="1">
        <v>436</v>
      </c>
      <c r="B58" s="1">
        <v>511</v>
      </c>
      <c r="C58" s="1" t="s">
        <v>265</v>
      </c>
      <c r="D58" s="1" t="s">
        <v>266</v>
      </c>
      <c r="E58" s="1" t="b">
        <v>0</v>
      </c>
      <c r="F58" s="1" t="s">
        <v>63</v>
      </c>
      <c r="G58" s="1" t="b">
        <v>1</v>
      </c>
      <c r="H58" s="1" t="s">
        <v>118</v>
      </c>
      <c r="I58" s="1" t="b">
        <v>0</v>
      </c>
      <c r="J58" s="1" t="s">
        <v>64</v>
      </c>
      <c r="K58" s="1">
        <v>6</v>
      </c>
      <c r="L58" s="1">
        <v>0</v>
      </c>
      <c r="M58" s="1"/>
      <c r="N58" s="1"/>
      <c r="O58" s="2">
        <v>41518</v>
      </c>
      <c r="P58" s="2">
        <v>41518</v>
      </c>
      <c r="Q58" s="1"/>
      <c r="R58" s="1" t="s">
        <v>124</v>
      </c>
      <c r="S58" s="1" t="s">
        <v>260</v>
      </c>
      <c r="T58" s="1" t="s">
        <v>267</v>
      </c>
      <c r="U58" s="1"/>
      <c r="V58" s="1" t="s">
        <v>121</v>
      </c>
      <c r="W58" s="1">
        <f t="shared" si="0"/>
        <v>1</v>
      </c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Q58" s="4" t="s">
        <v>68</v>
      </c>
    </row>
    <row r="59" spans="1:43" ht="30" x14ac:dyDescent="0.25">
      <c r="A59" s="1">
        <v>437</v>
      </c>
      <c r="B59" s="1">
        <v>511</v>
      </c>
      <c r="C59" s="1" t="s">
        <v>265</v>
      </c>
      <c r="D59" s="1" t="s">
        <v>268</v>
      </c>
      <c r="E59" s="1" t="b">
        <v>0</v>
      </c>
      <c r="F59" s="1" t="s">
        <v>63</v>
      </c>
      <c r="G59" s="1" t="b">
        <v>0</v>
      </c>
      <c r="H59" s="1"/>
      <c r="I59" s="1" t="b">
        <v>1</v>
      </c>
      <c r="J59" s="1"/>
      <c r="K59" s="1" t="s">
        <v>71</v>
      </c>
      <c r="L59" s="1" t="s">
        <v>71</v>
      </c>
      <c r="M59" s="1"/>
      <c r="N59" s="1"/>
      <c r="O59" s="2">
        <v>41518</v>
      </c>
      <c r="P59" s="2">
        <v>41518</v>
      </c>
      <c r="Q59" s="1"/>
      <c r="R59" s="1" t="s">
        <v>124</v>
      </c>
      <c r="S59" s="1" t="s">
        <v>260</v>
      </c>
      <c r="T59" s="1" t="s">
        <v>269</v>
      </c>
      <c r="U59" s="1"/>
      <c r="V59" s="1"/>
      <c r="W59" s="1">
        <f t="shared" si="0"/>
        <v>1</v>
      </c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Q59" s="4" t="s">
        <v>68</v>
      </c>
    </row>
    <row r="60" spans="1:43" ht="120" x14ac:dyDescent="0.25">
      <c r="A60" s="1">
        <v>528</v>
      </c>
      <c r="B60" s="1">
        <v>593</v>
      </c>
      <c r="C60" s="1" t="s">
        <v>270</v>
      </c>
      <c r="D60" s="1" t="s">
        <v>271</v>
      </c>
      <c r="E60" s="1" t="b">
        <v>0</v>
      </c>
      <c r="F60" s="1" t="s">
        <v>63</v>
      </c>
      <c r="G60" s="1" t="b">
        <v>0</v>
      </c>
      <c r="H60" s="1"/>
      <c r="I60" s="1" t="b">
        <v>0</v>
      </c>
      <c r="J60" s="1" t="s">
        <v>64</v>
      </c>
      <c r="K60" s="1">
        <v>1</v>
      </c>
      <c r="L60" s="1">
        <v>0</v>
      </c>
      <c r="M60" s="1"/>
      <c r="N60" s="1" t="s">
        <v>272</v>
      </c>
      <c r="O60" s="2">
        <v>41518</v>
      </c>
      <c r="P60" s="2">
        <v>41518</v>
      </c>
      <c r="Q60" s="1"/>
      <c r="R60" s="1" t="s">
        <v>124</v>
      </c>
      <c r="S60" s="1" t="s">
        <v>260</v>
      </c>
      <c r="T60" s="1" t="s">
        <v>273</v>
      </c>
      <c r="U60" s="1"/>
      <c r="V60" s="1"/>
      <c r="W60" s="1">
        <f t="shared" ref="W60:W70" si="1">COUNTA(X60:BS60)</f>
        <v>1</v>
      </c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Q60" s="4" t="s">
        <v>68</v>
      </c>
    </row>
    <row r="61" spans="1:43" ht="30" x14ac:dyDescent="0.25">
      <c r="A61" s="1">
        <v>529</v>
      </c>
      <c r="B61" s="1">
        <v>594</v>
      </c>
      <c r="C61" s="1" t="s">
        <v>274</v>
      </c>
      <c r="D61" s="1" t="s">
        <v>275</v>
      </c>
      <c r="E61" s="1" t="b">
        <v>0</v>
      </c>
      <c r="F61" s="1" t="s">
        <v>63</v>
      </c>
      <c r="G61" s="1" t="b">
        <v>0</v>
      </c>
      <c r="H61" s="1"/>
      <c r="I61" s="1" t="b">
        <v>0</v>
      </c>
      <c r="J61" s="1" t="s">
        <v>276</v>
      </c>
      <c r="K61" s="1">
        <v>6</v>
      </c>
      <c r="L61" s="1">
        <v>0</v>
      </c>
      <c r="M61" s="1"/>
      <c r="N61" s="1"/>
      <c r="O61" s="2">
        <v>41518</v>
      </c>
      <c r="P61" s="2">
        <v>41518</v>
      </c>
      <c r="Q61" s="1"/>
      <c r="R61" s="1" t="s">
        <v>124</v>
      </c>
      <c r="S61" s="1" t="s">
        <v>260</v>
      </c>
      <c r="T61" s="1" t="s">
        <v>277</v>
      </c>
      <c r="U61" s="1"/>
      <c r="V61" s="1"/>
      <c r="W61" s="1">
        <f t="shared" si="1"/>
        <v>1</v>
      </c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Q61" s="4" t="s">
        <v>68</v>
      </c>
    </row>
    <row r="62" spans="1:43" ht="30" x14ac:dyDescent="0.25">
      <c r="A62" s="1">
        <v>440</v>
      </c>
      <c r="B62" s="1">
        <v>514</v>
      </c>
      <c r="C62" s="1" t="s">
        <v>278</v>
      </c>
      <c r="D62" s="1" t="s">
        <v>279</v>
      </c>
      <c r="E62" s="1" t="b">
        <v>0</v>
      </c>
      <c r="F62" s="1" t="s">
        <v>63</v>
      </c>
      <c r="G62" s="1" t="b">
        <v>0</v>
      </c>
      <c r="H62" s="1"/>
      <c r="I62" s="1" t="b">
        <v>1</v>
      </c>
      <c r="J62" s="1"/>
      <c r="K62" s="1" t="s">
        <v>71</v>
      </c>
      <c r="L62" s="1" t="s">
        <v>71</v>
      </c>
      <c r="M62" s="1"/>
      <c r="N62" s="1"/>
      <c r="O62" s="2">
        <v>41518</v>
      </c>
      <c r="P62" s="2">
        <v>41518</v>
      </c>
      <c r="Q62" s="1"/>
      <c r="R62" s="1" t="s">
        <v>124</v>
      </c>
      <c r="S62" s="1" t="s">
        <v>260</v>
      </c>
      <c r="T62" s="1" t="s">
        <v>280</v>
      </c>
      <c r="U62" s="1"/>
      <c r="V62" s="1"/>
      <c r="W62" s="1">
        <f t="shared" si="1"/>
        <v>1</v>
      </c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Q62" s="4" t="s">
        <v>68</v>
      </c>
    </row>
    <row r="63" spans="1:43" ht="45" x14ac:dyDescent="0.25">
      <c r="A63" s="1">
        <v>423</v>
      </c>
      <c r="B63" s="1">
        <v>494</v>
      </c>
      <c r="C63" s="1" t="s">
        <v>281</v>
      </c>
      <c r="D63" s="1" t="s">
        <v>282</v>
      </c>
      <c r="E63" s="1" t="b">
        <v>0</v>
      </c>
      <c r="F63" s="1" t="s">
        <v>63</v>
      </c>
      <c r="G63" s="1" t="b">
        <v>0</v>
      </c>
      <c r="H63" s="1"/>
      <c r="I63" s="1" t="b">
        <v>0</v>
      </c>
      <c r="J63" s="1" t="s">
        <v>283</v>
      </c>
      <c r="K63" s="1">
        <v>6</v>
      </c>
      <c r="L63" s="1">
        <v>0</v>
      </c>
      <c r="M63" s="1"/>
      <c r="N63" s="1"/>
      <c r="O63" s="2">
        <v>41518</v>
      </c>
      <c r="P63" s="2">
        <v>41518</v>
      </c>
      <c r="Q63" s="1"/>
      <c r="R63" s="1" t="s">
        <v>124</v>
      </c>
      <c r="S63" s="1" t="s">
        <v>260</v>
      </c>
      <c r="T63" s="1" t="s">
        <v>284</v>
      </c>
      <c r="U63" s="1"/>
      <c r="V63" s="1"/>
      <c r="W63" s="1">
        <f t="shared" si="1"/>
        <v>1</v>
      </c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Q63" s="4" t="s">
        <v>68</v>
      </c>
    </row>
    <row r="64" spans="1:43" ht="45" x14ac:dyDescent="0.25">
      <c r="A64" s="1">
        <v>621</v>
      </c>
      <c r="B64" s="1">
        <v>674</v>
      </c>
      <c r="C64" s="1" t="s">
        <v>285</v>
      </c>
      <c r="D64" s="1" t="s">
        <v>286</v>
      </c>
      <c r="E64" s="1" t="b">
        <v>0</v>
      </c>
      <c r="F64" s="1" t="s">
        <v>63</v>
      </c>
      <c r="G64" s="1" t="b">
        <v>0</v>
      </c>
      <c r="H64" s="1"/>
      <c r="I64" s="1" t="b">
        <v>0</v>
      </c>
      <c r="J64" s="1"/>
      <c r="K64" s="1">
        <v>0</v>
      </c>
      <c r="L64" s="1">
        <v>0</v>
      </c>
      <c r="M64" s="1" t="s">
        <v>283</v>
      </c>
      <c r="N64" s="1"/>
      <c r="O64" s="2">
        <v>41518</v>
      </c>
      <c r="P64" s="2">
        <v>43313</v>
      </c>
      <c r="Q64" s="1"/>
      <c r="R64" s="1" t="s">
        <v>124</v>
      </c>
      <c r="S64" s="1" t="s">
        <v>260</v>
      </c>
      <c r="T64" s="1" t="s">
        <v>287</v>
      </c>
      <c r="U64" s="1"/>
      <c r="V64" s="1"/>
      <c r="W64" s="1">
        <f t="shared" si="1"/>
        <v>1</v>
      </c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Q64" s="4" t="s">
        <v>68</v>
      </c>
    </row>
    <row r="65" spans="1:43" ht="45" x14ac:dyDescent="0.25">
      <c r="A65" s="1">
        <v>1370</v>
      </c>
      <c r="B65" s="1">
        <v>1708</v>
      </c>
      <c r="C65" s="1" t="s">
        <v>288</v>
      </c>
      <c r="D65" s="1" t="s">
        <v>289</v>
      </c>
      <c r="E65" s="1" t="b">
        <v>0</v>
      </c>
      <c r="F65" s="1" t="s">
        <v>63</v>
      </c>
      <c r="G65" s="1" t="b">
        <v>0</v>
      </c>
      <c r="H65" s="1"/>
      <c r="I65" s="1" t="b">
        <v>1</v>
      </c>
      <c r="J65" s="1" t="s">
        <v>137</v>
      </c>
      <c r="K65" s="1">
        <v>0</v>
      </c>
      <c r="L65" s="1">
        <v>0</v>
      </c>
      <c r="M65" s="1" t="s">
        <v>309</v>
      </c>
      <c r="N65" s="1"/>
      <c r="O65" s="2">
        <v>41730</v>
      </c>
      <c r="P65" s="2">
        <v>43313</v>
      </c>
      <c r="Q65" s="1"/>
      <c r="R65" s="1" t="s">
        <v>124</v>
      </c>
      <c r="S65" s="1" t="s">
        <v>260</v>
      </c>
      <c r="T65" s="1" t="s">
        <v>290</v>
      </c>
      <c r="U65" s="1"/>
      <c r="V65" s="1"/>
      <c r="W65" s="1">
        <f t="shared" si="1"/>
        <v>1</v>
      </c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Q65" s="4" t="s">
        <v>68</v>
      </c>
    </row>
    <row r="66" spans="1:43" ht="45" x14ac:dyDescent="0.25">
      <c r="A66" s="1">
        <v>442</v>
      </c>
      <c r="B66" s="1">
        <v>516</v>
      </c>
      <c r="C66" s="1" t="s">
        <v>291</v>
      </c>
      <c r="D66" s="1" t="s">
        <v>292</v>
      </c>
      <c r="E66" s="1" t="b">
        <v>0</v>
      </c>
      <c r="F66" s="1" t="s">
        <v>63</v>
      </c>
      <c r="G66" s="1" t="b">
        <v>0</v>
      </c>
      <c r="H66" s="1"/>
      <c r="I66" s="1" t="b">
        <v>1</v>
      </c>
      <c r="J66" s="1"/>
      <c r="K66" s="1" t="s">
        <v>71</v>
      </c>
      <c r="L66" s="1" t="s">
        <v>71</v>
      </c>
      <c r="M66" s="1"/>
      <c r="N66" s="1"/>
      <c r="O66" s="2">
        <v>41518</v>
      </c>
      <c r="P66" s="2">
        <v>41518</v>
      </c>
      <c r="Q66" s="1"/>
      <c r="R66" s="1" t="s">
        <v>124</v>
      </c>
      <c r="S66" s="1" t="s">
        <v>260</v>
      </c>
      <c r="T66" s="1" t="s">
        <v>293</v>
      </c>
      <c r="U66" s="1"/>
      <c r="V66" s="1"/>
      <c r="W66" s="1">
        <f t="shared" si="1"/>
        <v>1</v>
      </c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Q66" s="4" t="s">
        <v>68</v>
      </c>
    </row>
    <row r="67" spans="1:43" ht="75" x14ac:dyDescent="0.25">
      <c r="A67" s="1">
        <v>527</v>
      </c>
      <c r="B67" s="1">
        <v>592</v>
      </c>
      <c r="C67" s="1" t="s">
        <v>294</v>
      </c>
      <c r="D67" s="1" t="s">
        <v>295</v>
      </c>
      <c r="E67" s="1" t="b">
        <v>0</v>
      </c>
      <c r="F67" s="1" t="s">
        <v>63</v>
      </c>
      <c r="G67" s="1" t="b">
        <v>0</v>
      </c>
      <c r="H67" s="1"/>
      <c r="I67" s="1" t="b">
        <v>0</v>
      </c>
      <c r="J67" s="1" t="s">
        <v>296</v>
      </c>
      <c r="K67" s="1">
        <v>0</v>
      </c>
      <c r="L67" s="1">
        <v>0</v>
      </c>
      <c r="M67" s="1" t="s">
        <v>297</v>
      </c>
      <c r="N67" s="1"/>
      <c r="O67" s="2">
        <v>41518</v>
      </c>
      <c r="P67" s="2">
        <v>41518</v>
      </c>
      <c r="Q67" s="1"/>
      <c r="R67" s="1" t="s">
        <v>124</v>
      </c>
      <c r="S67" s="1" t="s">
        <v>260</v>
      </c>
      <c r="T67" s="1" t="s">
        <v>298</v>
      </c>
      <c r="U67" s="1"/>
      <c r="V67" s="1"/>
      <c r="W67" s="1">
        <f t="shared" si="1"/>
        <v>1</v>
      </c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Q67" s="4" t="s">
        <v>68</v>
      </c>
    </row>
    <row r="68" spans="1:43" ht="45" x14ac:dyDescent="0.25">
      <c r="A68" s="1">
        <v>533</v>
      </c>
      <c r="B68" s="1">
        <v>599</v>
      </c>
      <c r="C68" s="1" t="s">
        <v>299</v>
      </c>
      <c r="D68" s="1" t="s">
        <v>300</v>
      </c>
      <c r="E68" s="1" t="b">
        <v>0</v>
      </c>
      <c r="F68" s="1" t="s">
        <v>63</v>
      </c>
      <c r="G68" s="1" t="b">
        <v>0</v>
      </c>
      <c r="H68" s="1"/>
      <c r="I68" s="1" t="b">
        <v>0</v>
      </c>
      <c r="J68" s="1" t="s">
        <v>310</v>
      </c>
      <c r="K68" s="1">
        <v>0</v>
      </c>
      <c r="L68" s="1">
        <v>0</v>
      </c>
      <c r="M68" s="1" t="s">
        <v>309</v>
      </c>
      <c r="N68" s="1"/>
      <c r="O68" s="2">
        <v>41518</v>
      </c>
      <c r="P68" s="2">
        <v>41518</v>
      </c>
      <c r="Q68" s="1"/>
      <c r="R68" s="1" t="s">
        <v>124</v>
      </c>
      <c r="S68" s="1" t="s">
        <v>260</v>
      </c>
      <c r="T68" s="1" t="s">
        <v>301</v>
      </c>
      <c r="U68" s="1"/>
      <c r="V68" s="1"/>
      <c r="W68" s="1">
        <f t="shared" si="1"/>
        <v>1</v>
      </c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Q68" s="4" t="s">
        <v>68</v>
      </c>
    </row>
    <row r="69" spans="1:43" ht="30" x14ac:dyDescent="0.25">
      <c r="A69" s="1">
        <v>439</v>
      </c>
      <c r="B69" s="1">
        <v>513</v>
      </c>
      <c r="C69" s="1" t="s">
        <v>302</v>
      </c>
      <c r="D69" s="1" t="s">
        <v>303</v>
      </c>
      <c r="E69" s="1" t="b">
        <v>0</v>
      </c>
      <c r="F69" s="1" t="s">
        <v>63</v>
      </c>
      <c r="G69" s="1" t="b">
        <v>0</v>
      </c>
      <c r="H69" s="1"/>
      <c r="I69" s="1" t="b">
        <v>1</v>
      </c>
      <c r="J69" s="1"/>
      <c r="K69" s="1" t="s">
        <v>71</v>
      </c>
      <c r="L69" s="1" t="s">
        <v>71</v>
      </c>
      <c r="M69" s="1"/>
      <c r="N69" s="1"/>
      <c r="O69" s="2">
        <v>41518</v>
      </c>
      <c r="P69" s="2">
        <v>41518</v>
      </c>
      <c r="Q69" s="1"/>
      <c r="R69" s="1" t="s">
        <v>124</v>
      </c>
      <c r="S69" s="1" t="s">
        <v>260</v>
      </c>
      <c r="T69" s="1" t="s">
        <v>304</v>
      </c>
      <c r="U69" s="1"/>
      <c r="V69" s="1"/>
      <c r="W69" s="1">
        <f t="shared" si="1"/>
        <v>1</v>
      </c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Q69" s="4" t="s">
        <v>68</v>
      </c>
    </row>
    <row r="70" spans="1:43" ht="90" x14ac:dyDescent="0.25">
      <c r="A70" s="1">
        <v>425</v>
      </c>
      <c r="B70" s="1">
        <v>496</v>
      </c>
      <c r="C70" s="1" t="s">
        <v>305</v>
      </c>
      <c r="D70" s="1" t="s">
        <v>306</v>
      </c>
      <c r="E70" s="1" t="b">
        <v>0</v>
      </c>
      <c r="F70" s="1" t="s">
        <v>63</v>
      </c>
      <c r="G70" s="1" t="b">
        <v>1</v>
      </c>
      <c r="H70" s="1" t="s">
        <v>74</v>
      </c>
      <c r="I70" s="1" t="b">
        <v>0</v>
      </c>
      <c r="J70" s="1" t="s">
        <v>64</v>
      </c>
      <c r="K70" s="1">
        <v>6</v>
      </c>
      <c r="L70" s="1">
        <v>0</v>
      </c>
      <c r="M70" s="1"/>
      <c r="N70" s="1"/>
      <c r="O70" s="2">
        <v>41518</v>
      </c>
      <c r="P70" s="2">
        <v>41518</v>
      </c>
      <c r="Q70" s="1"/>
      <c r="R70" s="1" t="s">
        <v>124</v>
      </c>
      <c r="S70" s="1" t="s">
        <v>307</v>
      </c>
      <c r="T70" s="1" t="s">
        <v>308</v>
      </c>
      <c r="U70" s="1" t="s">
        <v>75</v>
      </c>
      <c r="V70" s="1"/>
      <c r="W70" s="1">
        <f t="shared" si="1"/>
        <v>1</v>
      </c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Q70" s="4" t="s">
        <v>68</v>
      </c>
    </row>
  </sheetData>
  <conditionalFormatting sqref="X1:AL1">
    <cfRule type="cellIs" dxfId="72" priority="84" operator="equal">
      <formula>"X"</formula>
    </cfRule>
  </conditionalFormatting>
  <conditionalFormatting sqref="AM1:BI1">
    <cfRule type="cellIs" dxfId="71" priority="83" operator="equal">
      <formula>"X"</formula>
    </cfRule>
  </conditionalFormatting>
  <conditionalFormatting sqref="BJ1">
    <cfRule type="cellIs" dxfId="70" priority="82" operator="equal">
      <formula>"X"</formula>
    </cfRule>
  </conditionalFormatting>
  <conditionalFormatting sqref="W1">
    <cfRule type="cellIs" dxfId="69" priority="81" operator="equal">
      <formula>"X"</formula>
    </cfRule>
  </conditionalFormatting>
  <conditionalFormatting sqref="X2:AK2">
    <cfRule type="cellIs" dxfId="68" priority="80" operator="equal">
      <formula>"X"</formula>
    </cfRule>
  </conditionalFormatting>
  <conditionalFormatting sqref="X3:AK3">
    <cfRule type="cellIs" dxfId="67" priority="79" operator="equal">
      <formula>"X"</formula>
    </cfRule>
  </conditionalFormatting>
  <conditionalFormatting sqref="X4:AK4">
    <cfRule type="cellIs" dxfId="66" priority="76" operator="equal">
      <formula>"X"</formula>
    </cfRule>
  </conditionalFormatting>
  <conditionalFormatting sqref="X5:AK5">
    <cfRule type="cellIs" dxfId="65" priority="75" operator="equal">
      <formula>"X"</formula>
    </cfRule>
  </conditionalFormatting>
  <conditionalFormatting sqref="X6:AK6">
    <cfRule type="cellIs" dxfId="64" priority="74" operator="equal">
      <formula>"X"</formula>
    </cfRule>
  </conditionalFormatting>
  <conditionalFormatting sqref="X7:AK7">
    <cfRule type="cellIs" dxfId="63" priority="73" operator="equal">
      <formula>"X"</formula>
    </cfRule>
  </conditionalFormatting>
  <conditionalFormatting sqref="X8:AK8">
    <cfRule type="cellIs" dxfId="62" priority="70" operator="equal">
      <formula>"X"</formula>
    </cfRule>
  </conditionalFormatting>
  <conditionalFormatting sqref="X9:AK9">
    <cfRule type="cellIs" dxfId="61" priority="68" operator="equal">
      <formula>"X"</formula>
    </cfRule>
  </conditionalFormatting>
  <conditionalFormatting sqref="X10:AK10">
    <cfRule type="cellIs" dxfId="60" priority="67" operator="equal">
      <formula>"X"</formula>
    </cfRule>
  </conditionalFormatting>
  <conditionalFormatting sqref="X11:AK11">
    <cfRule type="cellIs" dxfId="59" priority="66" operator="equal">
      <formula>"X"</formula>
    </cfRule>
  </conditionalFormatting>
  <conditionalFormatting sqref="X12:AK12">
    <cfRule type="cellIs" dxfId="58" priority="65" operator="equal">
      <formula>"X"</formula>
    </cfRule>
  </conditionalFormatting>
  <conditionalFormatting sqref="X13:AK13">
    <cfRule type="cellIs" dxfId="57" priority="64" operator="equal">
      <formula>"X"</formula>
    </cfRule>
  </conditionalFormatting>
  <conditionalFormatting sqref="X14:AK14">
    <cfRule type="cellIs" dxfId="56" priority="63" operator="equal">
      <formula>"X"</formula>
    </cfRule>
  </conditionalFormatting>
  <conditionalFormatting sqref="X15:AK15">
    <cfRule type="cellIs" dxfId="55" priority="62" operator="equal">
      <formula>"X"</formula>
    </cfRule>
  </conditionalFormatting>
  <conditionalFormatting sqref="X16:AK16">
    <cfRule type="cellIs" dxfId="54" priority="61" operator="equal">
      <formula>"X"</formula>
    </cfRule>
  </conditionalFormatting>
  <conditionalFormatting sqref="X17:AK17">
    <cfRule type="cellIs" dxfId="53" priority="60" operator="equal">
      <formula>"X"</formula>
    </cfRule>
  </conditionalFormatting>
  <conditionalFormatting sqref="X18:AK18">
    <cfRule type="cellIs" dxfId="52" priority="59" operator="equal">
      <formula>"X"</formula>
    </cfRule>
  </conditionalFormatting>
  <conditionalFormatting sqref="X19:AK19">
    <cfRule type="cellIs" dxfId="51" priority="58" operator="equal">
      <formula>"X"</formula>
    </cfRule>
  </conditionalFormatting>
  <conditionalFormatting sqref="X20:AK20">
    <cfRule type="cellIs" dxfId="50" priority="57" operator="equal">
      <formula>"X"</formula>
    </cfRule>
  </conditionalFormatting>
  <conditionalFormatting sqref="X21:AK21">
    <cfRule type="cellIs" dxfId="49" priority="56" operator="equal">
      <formula>"X"</formula>
    </cfRule>
  </conditionalFormatting>
  <conditionalFormatting sqref="X22:AK22">
    <cfRule type="cellIs" dxfId="48" priority="55" operator="equal">
      <formula>"X"</formula>
    </cfRule>
  </conditionalFormatting>
  <conditionalFormatting sqref="X23:AK23">
    <cfRule type="cellIs" dxfId="47" priority="54" operator="equal">
      <formula>"X"</formula>
    </cfRule>
  </conditionalFormatting>
  <conditionalFormatting sqref="X24:AK24">
    <cfRule type="cellIs" dxfId="46" priority="53" operator="equal">
      <formula>"X"</formula>
    </cfRule>
  </conditionalFormatting>
  <conditionalFormatting sqref="X25:AK25">
    <cfRule type="cellIs" dxfId="45" priority="52" operator="equal">
      <formula>"X"</formula>
    </cfRule>
  </conditionalFormatting>
  <conditionalFormatting sqref="X26:AK26">
    <cfRule type="cellIs" dxfId="44" priority="51" operator="equal">
      <formula>"X"</formula>
    </cfRule>
  </conditionalFormatting>
  <conditionalFormatting sqref="X27:AK27">
    <cfRule type="cellIs" dxfId="43" priority="50" operator="equal">
      <formula>"X"</formula>
    </cfRule>
  </conditionalFormatting>
  <conditionalFormatting sqref="X28:AK28">
    <cfRule type="cellIs" dxfId="42" priority="49" operator="equal">
      <formula>"X"</formula>
    </cfRule>
  </conditionalFormatting>
  <conditionalFormatting sqref="X29:AK29">
    <cfRule type="cellIs" dxfId="41" priority="48" operator="equal">
      <formula>"X"</formula>
    </cfRule>
  </conditionalFormatting>
  <conditionalFormatting sqref="X30:AK30">
    <cfRule type="cellIs" dxfId="40" priority="46" operator="equal">
      <formula>"X"</formula>
    </cfRule>
  </conditionalFormatting>
  <conditionalFormatting sqref="X31:AK31">
    <cfRule type="cellIs" dxfId="39" priority="45" operator="equal">
      <formula>"X"</formula>
    </cfRule>
  </conditionalFormatting>
  <conditionalFormatting sqref="X32:AK32">
    <cfRule type="cellIs" dxfId="38" priority="44" operator="equal">
      <formula>"X"</formula>
    </cfRule>
  </conditionalFormatting>
  <conditionalFormatting sqref="X33:AK33">
    <cfRule type="cellIs" dxfId="37" priority="43" operator="equal">
      <formula>"X"</formula>
    </cfRule>
  </conditionalFormatting>
  <conditionalFormatting sqref="X34:AK34">
    <cfRule type="cellIs" dxfId="36" priority="42" operator="equal">
      <formula>"X"</formula>
    </cfRule>
  </conditionalFormatting>
  <conditionalFormatting sqref="X35:AK35">
    <cfRule type="cellIs" dxfId="35" priority="41" operator="equal">
      <formula>"X"</formula>
    </cfRule>
  </conditionalFormatting>
  <conditionalFormatting sqref="X36:AK36">
    <cfRule type="cellIs" dxfId="34" priority="40" operator="equal">
      <formula>"X"</formula>
    </cfRule>
  </conditionalFormatting>
  <conditionalFormatting sqref="X37:AK37">
    <cfRule type="cellIs" dxfId="33" priority="39" operator="equal">
      <formula>"X"</formula>
    </cfRule>
  </conditionalFormatting>
  <conditionalFormatting sqref="X38:AK38">
    <cfRule type="cellIs" dxfId="32" priority="38" operator="equal">
      <formula>"X"</formula>
    </cfRule>
  </conditionalFormatting>
  <conditionalFormatting sqref="X39:AK39">
    <cfRule type="cellIs" dxfId="31" priority="37" operator="equal">
      <formula>"X"</formula>
    </cfRule>
  </conditionalFormatting>
  <conditionalFormatting sqref="X40:AK40">
    <cfRule type="cellIs" dxfId="30" priority="36" operator="equal">
      <formula>"X"</formula>
    </cfRule>
  </conditionalFormatting>
  <conditionalFormatting sqref="X41:AK41">
    <cfRule type="cellIs" dxfId="29" priority="35" operator="equal">
      <formula>"X"</formula>
    </cfRule>
  </conditionalFormatting>
  <conditionalFormatting sqref="X42:AK42">
    <cfRule type="cellIs" dxfId="28" priority="34" operator="equal">
      <formula>"X"</formula>
    </cfRule>
  </conditionalFormatting>
  <conditionalFormatting sqref="X43:AK43">
    <cfRule type="cellIs" dxfId="27" priority="33" operator="equal">
      <formula>"X"</formula>
    </cfRule>
  </conditionalFormatting>
  <conditionalFormatting sqref="X44:AK44">
    <cfRule type="cellIs" dxfId="26" priority="32" operator="equal">
      <formula>"X"</formula>
    </cfRule>
  </conditionalFormatting>
  <conditionalFormatting sqref="X45:AK45">
    <cfRule type="cellIs" dxfId="25" priority="31" operator="equal">
      <formula>"X"</formula>
    </cfRule>
  </conditionalFormatting>
  <conditionalFormatting sqref="X46:AK46">
    <cfRule type="cellIs" dxfId="24" priority="30" operator="equal">
      <formula>"X"</formula>
    </cfRule>
  </conditionalFormatting>
  <conditionalFormatting sqref="X47:AK47">
    <cfRule type="cellIs" dxfId="23" priority="29" operator="equal">
      <formula>"X"</formula>
    </cfRule>
  </conditionalFormatting>
  <conditionalFormatting sqref="X48:AK48">
    <cfRule type="cellIs" dxfId="22" priority="28" operator="equal">
      <formula>"X"</formula>
    </cfRule>
  </conditionalFormatting>
  <conditionalFormatting sqref="X49:AK49">
    <cfRule type="cellIs" dxfId="21" priority="27" operator="equal">
      <formula>"X"</formula>
    </cfRule>
  </conditionalFormatting>
  <conditionalFormatting sqref="X50:AK50">
    <cfRule type="cellIs" dxfId="20" priority="26" operator="equal">
      <formula>"X"</formula>
    </cfRule>
  </conditionalFormatting>
  <conditionalFormatting sqref="X51:AK51">
    <cfRule type="cellIs" dxfId="19" priority="25" operator="equal">
      <formula>"X"</formula>
    </cfRule>
  </conditionalFormatting>
  <conditionalFormatting sqref="X52:AK52">
    <cfRule type="cellIs" dxfId="18" priority="24" operator="equal">
      <formula>"X"</formula>
    </cfRule>
  </conditionalFormatting>
  <conditionalFormatting sqref="X53:AK53">
    <cfRule type="cellIs" dxfId="17" priority="23" operator="equal">
      <formula>"X"</formula>
    </cfRule>
  </conditionalFormatting>
  <conditionalFormatting sqref="X54:AK54">
    <cfRule type="cellIs" dxfId="16" priority="22" operator="equal">
      <formula>"X"</formula>
    </cfRule>
  </conditionalFormatting>
  <conditionalFormatting sqref="X55:AK55">
    <cfRule type="cellIs" dxfId="15" priority="21" operator="equal">
      <formula>"X"</formula>
    </cfRule>
  </conditionalFormatting>
  <conditionalFormatting sqref="X56:AK56">
    <cfRule type="cellIs" dxfId="14" priority="20" operator="equal">
      <formula>"X"</formula>
    </cfRule>
  </conditionalFormatting>
  <conditionalFormatting sqref="X57:AK57">
    <cfRule type="cellIs" dxfId="13" priority="19" operator="equal">
      <formula>"X"</formula>
    </cfRule>
  </conditionalFormatting>
  <conditionalFormatting sqref="X58:AK58">
    <cfRule type="cellIs" dxfId="12" priority="18" operator="equal">
      <formula>"X"</formula>
    </cfRule>
  </conditionalFormatting>
  <conditionalFormatting sqref="X59:AK59">
    <cfRule type="cellIs" dxfId="11" priority="17" operator="equal">
      <formula>"X"</formula>
    </cfRule>
  </conditionalFormatting>
  <conditionalFormatting sqref="X60:AK60">
    <cfRule type="cellIs" dxfId="10" priority="16" operator="equal">
      <formula>"X"</formula>
    </cfRule>
  </conditionalFormatting>
  <conditionalFormatting sqref="X61:AK61">
    <cfRule type="cellIs" dxfId="9" priority="15" operator="equal">
      <formula>"X"</formula>
    </cfRule>
  </conditionalFormatting>
  <conditionalFormatting sqref="X62:AK62">
    <cfRule type="cellIs" dxfId="8" priority="14" operator="equal">
      <formula>"X"</formula>
    </cfRule>
  </conditionalFormatting>
  <conditionalFormatting sqref="X63:AK63">
    <cfRule type="cellIs" dxfId="7" priority="12" operator="equal">
      <formula>"X"</formula>
    </cfRule>
  </conditionalFormatting>
  <conditionalFormatting sqref="X64:AK64">
    <cfRule type="cellIs" dxfId="6" priority="11" operator="equal">
      <formula>"X"</formula>
    </cfRule>
  </conditionalFormatting>
  <conditionalFormatting sqref="X65:AK65">
    <cfRule type="cellIs" dxfId="5" priority="10" operator="equal">
      <formula>"X"</formula>
    </cfRule>
  </conditionalFormatting>
  <conditionalFormatting sqref="X66:AK66">
    <cfRule type="cellIs" dxfId="4" priority="9" operator="equal">
      <formula>"X"</formula>
    </cfRule>
  </conditionalFormatting>
  <conditionalFormatting sqref="X67:AK67">
    <cfRule type="cellIs" dxfId="3" priority="8" operator="equal">
      <formula>"X"</formula>
    </cfRule>
  </conditionalFormatting>
  <conditionalFormatting sqref="X68:AK68">
    <cfRule type="cellIs" dxfId="2" priority="7" operator="equal">
      <formula>"X"</formula>
    </cfRule>
  </conditionalFormatting>
  <conditionalFormatting sqref="X69:AK69">
    <cfRule type="cellIs" dxfId="1" priority="6" operator="equal">
      <formula>"X"</formula>
    </cfRule>
  </conditionalFormatting>
  <conditionalFormatting sqref="X70:AK70">
    <cfRule type="cellIs" dxfId="0" priority="1" operator="equal">
      <formula>"X"</formula>
    </cfRule>
  </conditionalFormatting>
  <hyperlinks>
    <hyperlink ref="T51" r:id="rId1"/>
  </hyperlinks>
  <pageMargins left="0.7" right="0.7" top="0.75" bottom="0.75" header="0.3" footer="0.3"/>
  <pageSetup paperSize="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Button 1">
              <controlPr defaultSize="0" print="0" autoFill="0" autoPict="0" macro="[1]!Sally">
                <anchor moveWithCells="1" sizeWithCells="1">
                  <from>
                    <xdr:col>62</xdr:col>
                    <xdr:colOff>438150</xdr:colOff>
                    <xdr:row>0</xdr:row>
                    <xdr:rowOff>390525</xdr:rowOff>
                  </from>
                  <to>
                    <xdr:col>63</xdr:col>
                    <xdr:colOff>914400</xdr:colOff>
                    <xdr:row>0</xdr:row>
                    <xdr:rowOff>1257300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Button 2">
              <controlPr defaultSize="0" print="0" autoFill="0" autoPict="0" macro="[1]!SaveSheets">
                <anchor moveWithCells="1" sizeWithCells="1">
                  <from>
                    <xdr:col>62</xdr:col>
                    <xdr:colOff>419100</xdr:colOff>
                    <xdr:row>0</xdr:row>
                    <xdr:rowOff>1447800</xdr:rowOff>
                  </from>
                  <to>
                    <xdr:col>63</xdr:col>
                    <xdr:colOff>838200</xdr:colOff>
                    <xdr:row>0</xdr:row>
                    <xdr:rowOff>2133600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planning</vt:lpstr>
    </vt:vector>
  </TitlesOfParts>
  <Company>City of Lincoln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Brooks, Sally (City of Lincoln Council)</dc:creator>
  <cp:lastModifiedBy>Clarke, Jonathan (City of Lincoln Council)</cp:lastModifiedBy>
  <cp:lastPrinted>2020-01-24T15:46:52Z</cp:lastPrinted>
  <dcterms:created xsi:type="dcterms:W3CDTF">2015-12-04T09:52:03Z</dcterms:created>
  <dcterms:modified xsi:type="dcterms:W3CDTF">2020-01-24T15:47:45Z</dcterms:modified>
</cp:coreProperties>
</file>